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nmgov-my.sharepoint.com/personal/theresa_true_cyfd_nm_gov/Documents/Desktop/"/>
    </mc:Choice>
  </mc:AlternateContent>
  <xr:revisionPtr revIDLastSave="0" documentId="8_{229EFB2F-6C08-475B-8174-B3252218D022}" xr6:coauthVersionLast="47" xr6:coauthVersionMax="47" xr10:uidLastSave="{00000000-0000-0000-0000-000000000000}"/>
  <bookViews>
    <workbookView xWindow="4470" yWindow="3345" windowWidth="21600" windowHeight="11385" xr2:uid="{070229DD-BB35-4481-8311-F5D6CD5A4384}"/>
  </bookViews>
  <sheets>
    <sheet name="Proj. Cost per Family Served" sheetId="1" r:id="rId1"/>
    <sheet name="Instructions cost per famil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1" l="1"/>
  <c r="J4" i="1"/>
  <c r="P5" i="1"/>
  <c r="P7" i="1"/>
  <c r="P8" i="1"/>
  <c r="P10" i="1"/>
  <c r="P11" i="1"/>
  <c r="P13" i="1"/>
  <c r="P14" i="1"/>
  <c r="P15" i="1"/>
  <c r="P4" i="1"/>
  <c r="J5" i="1"/>
  <c r="J6" i="1"/>
  <c r="J7" i="1"/>
  <c r="J9" i="1"/>
  <c r="J10" i="1"/>
  <c r="J11" i="1"/>
  <c r="J12" i="1"/>
  <c r="J14" i="1"/>
  <c r="J15" i="1"/>
  <c r="J16" i="1"/>
  <c r="J17" i="1"/>
  <c r="J19" i="1"/>
  <c r="J20" i="1"/>
  <c r="J21" i="1"/>
  <c r="J22" i="1"/>
  <c r="J24" i="1"/>
  <c r="J25" i="1"/>
  <c r="J26" i="1"/>
  <c r="J28" i="1"/>
  <c r="J29" i="1"/>
  <c r="J30" i="1"/>
  <c r="J31" i="1"/>
  <c r="J33" i="1"/>
  <c r="J34" i="1"/>
  <c r="D4" i="1"/>
  <c r="D9" i="1"/>
  <c r="D10" i="1"/>
  <c r="D11" i="1"/>
  <c r="D12" i="1"/>
  <c r="D14" i="1"/>
  <c r="D15" i="1"/>
  <c r="D16" i="1"/>
  <c r="D17" i="1"/>
  <c r="D19" i="1"/>
  <c r="D20" i="1"/>
  <c r="D21" i="1"/>
  <c r="D22" i="1"/>
  <c r="D24" i="1"/>
  <c r="D25" i="1"/>
  <c r="D26" i="1"/>
  <c r="D27" i="1"/>
  <c r="D29" i="1"/>
  <c r="D31" i="1"/>
  <c r="D32" i="1"/>
  <c r="D33" i="1"/>
  <c r="D34" i="1"/>
  <c r="D5" i="1"/>
  <c r="D6" i="1"/>
  <c r="D7" i="1"/>
  <c r="N22" i="1" l="1"/>
  <c r="N18" i="1"/>
  <c r="N20" i="1"/>
  <c r="N24" i="1" l="1"/>
  <c r="N29" i="1" s="1"/>
</calcChain>
</file>

<file path=xl/sharedStrings.xml><?xml version="1.0" encoding="utf-8"?>
<sst xmlns="http://schemas.openxmlformats.org/spreadsheetml/2006/main" count="94" uniqueCount="66">
  <si>
    <t>Direct Costs</t>
  </si>
  <si>
    <t>total cost</t>
  </si>
  <si>
    <t>% to service</t>
  </si>
  <si>
    <t>Indirect Costs</t>
  </si>
  <si>
    <t>In-Kind Resources</t>
  </si>
  <si>
    <t>total value</t>
  </si>
  <si>
    <t>total direct costs</t>
  </si>
  <si>
    <t>total indirect costs</t>
  </si>
  <si>
    <t>total in-kind resources</t>
  </si>
  <si>
    <t>total cost of service</t>
  </si>
  <si>
    <t>total families served</t>
  </si>
  <si>
    <t>cost per family</t>
  </si>
  <si>
    <t>Emergency Discretionary Fund</t>
  </si>
  <si>
    <t>Travel</t>
  </si>
  <si>
    <t>Training</t>
  </si>
  <si>
    <t>Instructions for calculating cost per family served</t>
  </si>
  <si>
    <t xml:space="preserve">Note: This template was created as a companion to The Practitioner's Guide to Cost Analysis, Part 2: Conducting Your First Cost Analysis, which is available via the FRIENDS National Center website: </t>
  </si>
  <si>
    <t>www.friendsnrc.org/activities-that-support-collaboration/cost-analysis</t>
  </si>
  <si>
    <t>Please consult this guide for more information about direct costs, indirect costs, and in-kind resources.</t>
  </si>
  <si>
    <t xml:space="preserve">This spreadsheet is designed to calculate the cost of delivering one service. If you need to calculate the costs of delivering multiple services, you should create a spreadsheet for each. </t>
  </si>
  <si>
    <t xml:space="preserve">The spreadsheet is divided into three sections: Direct Costs, Indirect Costs, and In-Kind Resources. Each section is broken down into different kinds of costs, such as salaries, materials, etc. </t>
  </si>
  <si>
    <t>The far left column of each section is a place to write a brief note about what the cost is. Under "total cost," enter the total amount this expense costs your organization. For staff, include the full cost of salaries and benefits.</t>
  </si>
  <si>
    <t xml:space="preserve">Under "% to service," enter your estimate for the percentage of this cost that goes to delivering this particular service. </t>
  </si>
  <si>
    <t>For example, if you have bought materials that you use to deliver multiple services, perhaps the cost of materials to deliver this particular service is only 50%.</t>
  </si>
  <si>
    <t xml:space="preserve">The right-hand column of each section contains a formula that will calculate the cost that goes to this service based on the total cost and % to service. It will automatically populate when you have entered values in the other two columns. </t>
  </si>
  <si>
    <t xml:space="preserve">Do not enter anything directly into this column. </t>
  </si>
  <si>
    <t xml:space="preserve">In the bottom right-hand corner, total direct costs, indirect costs, and in-kind services will tally automatically as you enter values in other fields, as well as the total cost of services. Do not enter anything into any of these fields. </t>
  </si>
  <si>
    <t xml:space="preserve">Below the total costs, the final section includes a field for total families served. Enter the number of families that participated in this service in this field. After you do so, the sheet will calculate cost per family to deliver the service. </t>
  </si>
  <si>
    <t xml:space="preserve">If you would like, you can use the sheet titled "families served" to calculate the number of families served net of the dosage received. </t>
  </si>
  <si>
    <t xml:space="preserve">Please refer below to an example for how this sheet might be filled out, using fictional costs. </t>
  </si>
  <si>
    <t>M. Garcia</t>
  </si>
  <si>
    <t>parent leader</t>
  </si>
  <si>
    <t>DVDs</t>
  </si>
  <si>
    <t>L. Robinson</t>
  </si>
  <si>
    <t>workbooks</t>
  </si>
  <si>
    <t>room at school</t>
  </si>
  <si>
    <t>laptops</t>
  </si>
  <si>
    <t>printer maintenance</t>
  </si>
  <si>
    <t>office space rent</t>
  </si>
  <si>
    <t>rental ins</t>
  </si>
  <si>
    <t>misc</t>
  </si>
  <si>
    <t>Staff salaries &amp; benefits</t>
  </si>
  <si>
    <t>Program materials</t>
  </si>
  <si>
    <t>Other</t>
  </si>
  <si>
    <t>Executive staff salaries &amp; benefits</t>
  </si>
  <si>
    <t>Administrative staff salaries &amp; benefits</t>
  </si>
  <si>
    <t>Technology and equipment</t>
  </si>
  <si>
    <t>Facilities</t>
  </si>
  <si>
    <t xml:space="preserve">Insurance </t>
  </si>
  <si>
    <t>Office supplies</t>
  </si>
  <si>
    <t>Volunteer time</t>
  </si>
  <si>
    <t>Donated materials</t>
  </si>
  <si>
    <t>Donated facilities</t>
  </si>
  <si>
    <t>Total direct costs</t>
  </si>
  <si>
    <t>Total indirect costs</t>
  </si>
  <si>
    <t>Total in-kind resources</t>
  </si>
  <si>
    <t>Total cost of service</t>
  </si>
  <si>
    <t>Cost per family</t>
  </si>
  <si>
    <t>Projected number of families served</t>
  </si>
  <si>
    <t>3 LMSW</t>
  </si>
  <si>
    <t>4 Family Support Worker</t>
  </si>
  <si>
    <t>EDF (Emergency Descretionary Fund)</t>
  </si>
  <si>
    <t>Mileage</t>
  </si>
  <si>
    <t>Program Materials</t>
  </si>
  <si>
    <t>Staff Salaries &amp; Benefits</t>
  </si>
  <si>
    <t>Trauma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</si>
</sst>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Bahnschrift"/>
      <family val="2"/>
    </font>
    <font>
      <sz val="14"/>
      <color theme="1"/>
      <name val="Century Gothic"/>
      <family val="2"/>
    </font>
    <font>
      <sz val="10"/>
      <color theme="1"/>
      <name val="Century Gothic"/>
      <family val="2"/>
    </font>
    <font>
      <sz val="12"/>
      <color theme="1"/>
      <name val="Century Gothic"/>
      <family val="2"/>
    </font>
    <font>
      <sz val="11"/>
      <color theme="1"/>
      <name val="Century Gothic"/>
      <family val="2"/>
    </font>
    <font>
      <u/>
      <sz val="11"/>
      <color theme="10"/>
      <name val="Bahnschrift"/>
      <family val="2"/>
    </font>
    <font>
      <i/>
      <sz val="10"/>
      <color theme="1"/>
      <name val="Century Gothic"/>
      <family val="2"/>
    </font>
    <font>
      <u/>
      <sz val="10"/>
      <color theme="10"/>
      <name val="Century Gothic"/>
      <family val="2"/>
    </font>
    <font>
      <b/>
      <sz val="10"/>
      <color theme="1"/>
      <name val="Century Gothic"/>
      <family val="2"/>
    </font>
    <font>
      <b/>
      <sz val="14"/>
      <color theme="1"/>
      <name val="Century Gothic"/>
      <family val="2"/>
    </font>
    <font>
      <b/>
      <sz val="12"/>
      <color theme="1"/>
      <name val="Century Gothic"/>
      <family val="2"/>
    </font>
  </fonts>
  <fills count="5">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theme="7" tint="-9.9978637043366805E-2"/>
        <bgColor indexed="64"/>
      </patternFill>
    </fill>
  </fills>
  <borders count="37">
    <border>
      <left/>
      <right/>
      <top/>
      <bottom/>
      <diagonal/>
    </border>
    <border>
      <left/>
      <right style="thick">
        <color auto="1"/>
      </right>
      <top/>
      <bottom style="thick">
        <color auto="1"/>
      </bottom>
      <diagonal/>
    </border>
    <border>
      <left/>
      <right style="thin">
        <color auto="1"/>
      </right>
      <top style="thick">
        <color auto="1"/>
      </top>
      <bottom style="thick">
        <color auto="1"/>
      </bottom>
      <diagonal/>
    </border>
    <border>
      <left/>
      <right/>
      <top style="thick">
        <color auto="1"/>
      </top>
      <bottom style="thick">
        <color auto="1"/>
      </bottom>
      <diagonal/>
    </border>
    <border>
      <left/>
      <right style="thin">
        <color auto="1"/>
      </right>
      <top/>
      <bottom/>
      <diagonal/>
    </border>
    <border>
      <left style="thin">
        <color auto="1"/>
      </left>
      <right style="thin">
        <color auto="1"/>
      </right>
      <top/>
      <bottom/>
      <diagonal/>
    </border>
    <border>
      <left/>
      <right style="thick">
        <color auto="1"/>
      </right>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top/>
      <bottom style="thick">
        <color auto="1"/>
      </bottom>
      <diagonal/>
    </border>
    <border>
      <left style="thick">
        <color auto="1"/>
      </left>
      <right/>
      <top style="thick">
        <color auto="1"/>
      </top>
      <bottom/>
      <diagonal/>
    </border>
    <border>
      <left style="thick">
        <color auto="1"/>
      </left>
      <right/>
      <top/>
      <bottom style="thick">
        <color auto="1"/>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ck">
        <color auto="1"/>
      </right>
      <top style="medium">
        <color indexed="64"/>
      </top>
      <bottom style="thick">
        <color auto="1"/>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ck">
        <color auto="1"/>
      </right>
      <top style="medium">
        <color indexed="64"/>
      </top>
      <bottom/>
      <diagonal/>
    </border>
    <border>
      <left style="medium">
        <color indexed="64"/>
      </left>
      <right style="thick">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auto="1"/>
      </right>
      <top style="thick">
        <color auto="1"/>
      </top>
      <bottom/>
      <diagonal/>
    </border>
    <border>
      <left style="medium">
        <color indexed="64"/>
      </left>
      <right/>
      <top style="thick">
        <color auto="1"/>
      </top>
      <bottom/>
      <diagonal/>
    </border>
    <border>
      <left/>
      <right/>
      <top style="thin">
        <color indexed="64"/>
      </top>
      <bottom style="medium">
        <color indexed="64"/>
      </bottom>
      <diagonal/>
    </border>
    <border>
      <left style="thin">
        <color auto="1"/>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ck">
        <color auto="1"/>
      </top>
      <bottom/>
      <diagonal/>
    </border>
    <border>
      <left style="thin">
        <color auto="1"/>
      </left>
      <right style="thin">
        <color indexed="64"/>
      </right>
      <top style="thick">
        <color auto="1"/>
      </top>
      <bottom style="medium">
        <color indexed="64"/>
      </bottom>
      <diagonal/>
    </border>
  </borders>
  <cellStyleXfs count="2">
    <xf numFmtId="0" fontId="0" fillId="0" borderId="0"/>
    <xf numFmtId="0" fontId="5" fillId="0" borderId="0" applyNumberFormat="0" applyFill="0" applyBorder="0" applyAlignment="0" applyProtection="0"/>
  </cellStyleXfs>
  <cellXfs count="117">
    <xf numFmtId="0" fontId="0" fillId="0" borderId="0" xfId="0"/>
    <xf numFmtId="0" fontId="0" fillId="0" borderId="0" xfId="0" applyProtection="1">
      <protection locked="0"/>
    </xf>
    <xf numFmtId="0" fontId="2" fillId="0" borderId="0" xfId="0" applyFont="1" applyProtection="1">
      <protection locked="0"/>
    </xf>
    <xf numFmtId="0" fontId="2" fillId="2" borderId="6" xfId="0" applyFont="1" applyFill="1" applyBorder="1" applyProtection="1">
      <protection locked="0"/>
    </xf>
    <xf numFmtId="0" fontId="4" fillId="2" borderId="6" xfId="0" applyFont="1" applyFill="1" applyBorder="1" applyProtection="1">
      <protection locked="0"/>
    </xf>
    <xf numFmtId="0" fontId="4" fillId="0" borderId="0" xfId="0" applyFont="1" applyProtection="1">
      <protection locked="0"/>
    </xf>
    <xf numFmtId="0" fontId="4" fillId="2" borderId="1" xfId="0" applyFont="1" applyFill="1" applyBorder="1" applyProtection="1">
      <protection locked="0"/>
    </xf>
    <xf numFmtId="0" fontId="3" fillId="3" borderId="11" xfId="0" applyFont="1" applyFill="1" applyBorder="1"/>
    <xf numFmtId="0" fontId="0" fillId="3" borderId="7" xfId="0" applyFill="1" applyBorder="1"/>
    <xf numFmtId="0" fontId="0" fillId="3" borderId="8" xfId="0" applyFill="1" applyBorder="1"/>
    <xf numFmtId="0" fontId="0" fillId="3" borderId="9" xfId="0" applyFill="1" applyBorder="1"/>
    <xf numFmtId="0" fontId="0" fillId="3" borderId="0" xfId="0" applyFill="1"/>
    <xf numFmtId="0" fontId="0" fillId="3" borderId="6" xfId="0" applyFill="1" applyBorder="1"/>
    <xf numFmtId="0" fontId="6" fillId="3" borderId="9" xfId="0" applyFont="1" applyFill="1" applyBorder="1" applyProtection="1">
      <protection hidden="1"/>
    </xf>
    <xf numFmtId="0" fontId="0" fillId="3" borderId="0" xfId="0" applyFill="1" applyProtection="1">
      <protection hidden="1"/>
    </xf>
    <xf numFmtId="0" fontId="0" fillId="3" borderId="6" xfId="0" applyFill="1" applyBorder="1" applyProtection="1">
      <protection hidden="1"/>
    </xf>
    <xf numFmtId="0" fontId="7" fillId="3" borderId="9" xfId="1" applyFont="1" applyFill="1" applyBorder="1" applyProtection="1">
      <protection hidden="1"/>
    </xf>
    <xf numFmtId="0" fontId="2" fillId="3" borderId="9" xfId="0" applyFont="1" applyFill="1" applyBorder="1" applyProtection="1">
      <protection hidden="1"/>
    </xf>
    <xf numFmtId="0" fontId="8" fillId="3" borderId="9" xfId="0" applyFont="1" applyFill="1" applyBorder="1" applyProtection="1">
      <protection hidden="1"/>
    </xf>
    <xf numFmtId="0" fontId="2" fillId="3" borderId="12" xfId="0" applyFont="1" applyFill="1" applyBorder="1" applyProtection="1">
      <protection hidden="1"/>
    </xf>
    <xf numFmtId="0" fontId="0" fillId="3" borderId="10" xfId="0" applyFill="1" applyBorder="1" applyProtection="1">
      <protection hidden="1"/>
    </xf>
    <xf numFmtId="0" fontId="0" fillId="3" borderId="1" xfId="0" applyFill="1" applyBorder="1" applyProtection="1">
      <protection hidden="1"/>
    </xf>
    <xf numFmtId="0" fontId="0" fillId="0" borderId="0" xfId="0" applyProtection="1">
      <protection hidden="1"/>
    </xf>
    <xf numFmtId="0" fontId="2" fillId="0" borderId="0" xfId="0" applyFont="1" applyProtection="1">
      <protection hidden="1"/>
    </xf>
    <xf numFmtId="0" fontId="2" fillId="2" borderId="6" xfId="0" applyFont="1" applyFill="1" applyBorder="1" applyProtection="1">
      <protection hidden="1"/>
    </xf>
    <xf numFmtId="0" fontId="2" fillId="2" borderId="1" xfId="0" applyFont="1" applyFill="1" applyBorder="1" applyProtection="1">
      <protection hidden="1"/>
    </xf>
    <xf numFmtId="0" fontId="4" fillId="2" borderId="6" xfId="0" applyFont="1" applyFill="1" applyBorder="1" applyProtection="1">
      <protection hidden="1"/>
    </xf>
    <xf numFmtId="0" fontId="4" fillId="0" borderId="0" xfId="0" applyFont="1" applyProtection="1">
      <protection hidden="1"/>
    </xf>
    <xf numFmtId="0" fontId="4" fillId="2" borderId="1" xfId="0" applyFont="1" applyFill="1" applyBorder="1" applyProtection="1">
      <protection hidden="1"/>
    </xf>
    <xf numFmtId="164" fontId="2" fillId="2" borderId="4" xfId="0" applyNumberFormat="1" applyFont="1" applyFill="1" applyBorder="1" applyProtection="1">
      <protection locked="0"/>
    </xf>
    <xf numFmtId="10" fontId="2" fillId="2" borderId="5" xfId="0" applyNumberFormat="1" applyFont="1" applyFill="1" applyBorder="1" applyProtection="1">
      <protection locked="0"/>
    </xf>
    <xf numFmtId="10" fontId="2" fillId="2" borderId="0" xfId="0" applyNumberFormat="1" applyFont="1" applyFill="1" applyProtection="1">
      <protection locked="0"/>
    </xf>
    <xf numFmtId="0" fontId="0" fillId="0" borderId="13" xfId="0" applyBorder="1" applyProtection="1">
      <protection locked="0"/>
    </xf>
    <xf numFmtId="0" fontId="2" fillId="0" borderId="15" xfId="0" applyFont="1" applyBorder="1" applyProtection="1">
      <protection locked="0"/>
    </xf>
    <xf numFmtId="0" fontId="9" fillId="0" borderId="16" xfId="0" applyFont="1" applyBorder="1" applyProtection="1">
      <protection hidden="1"/>
    </xf>
    <xf numFmtId="164" fontId="2" fillId="4" borderId="0" xfId="0" applyNumberFormat="1" applyFont="1" applyFill="1" applyProtection="1">
      <protection hidden="1"/>
    </xf>
    <xf numFmtId="0" fontId="2" fillId="0" borderId="18" xfId="0" applyFont="1" applyBorder="1" applyProtection="1">
      <protection locked="0"/>
    </xf>
    <xf numFmtId="164" fontId="2" fillId="4" borderId="18" xfId="0" applyNumberFormat="1" applyFont="1" applyFill="1" applyBorder="1" applyProtection="1">
      <protection hidden="1"/>
    </xf>
    <xf numFmtId="164" fontId="2" fillId="4" borderId="19" xfId="0" applyNumberFormat="1" applyFont="1" applyFill="1" applyBorder="1" applyProtection="1">
      <protection hidden="1"/>
    </xf>
    <xf numFmtId="0" fontId="9" fillId="0" borderId="21" xfId="0" applyFont="1" applyBorder="1" applyProtection="1">
      <protection hidden="1"/>
    </xf>
    <xf numFmtId="0" fontId="8" fillId="0" borderId="2" xfId="0" applyFont="1" applyBorder="1" applyAlignment="1" applyProtection="1">
      <alignment horizontal="center" vertical="center"/>
      <protection hidden="1"/>
    </xf>
    <xf numFmtId="164" fontId="2" fillId="2" borderId="0" xfId="0" applyNumberFormat="1" applyFont="1" applyFill="1" applyProtection="1">
      <protection locked="0"/>
    </xf>
    <xf numFmtId="164" fontId="2" fillId="0" borderId="17" xfId="0" applyNumberFormat="1" applyFont="1" applyBorder="1" applyProtection="1">
      <protection hidden="1"/>
    </xf>
    <xf numFmtId="0" fontId="2" fillId="0" borderId="17" xfId="0" applyFont="1" applyBorder="1" applyProtection="1">
      <protection locked="0"/>
    </xf>
    <xf numFmtId="0" fontId="2" fillId="4" borderId="17" xfId="0" applyFont="1" applyFill="1" applyBorder="1" applyProtection="1">
      <protection locked="0"/>
    </xf>
    <xf numFmtId="0" fontId="2" fillId="4" borderId="26" xfId="0" applyFont="1" applyFill="1" applyBorder="1" applyProtection="1">
      <protection locked="0"/>
    </xf>
    <xf numFmtId="0" fontId="1" fillId="4" borderId="17" xfId="0" applyFont="1" applyFill="1" applyBorder="1" applyProtection="1">
      <protection hidden="1"/>
    </xf>
    <xf numFmtId="0" fontId="2" fillId="4" borderId="27" xfId="0" applyFont="1" applyFill="1" applyBorder="1" applyProtection="1">
      <protection locked="0"/>
    </xf>
    <xf numFmtId="0" fontId="2" fillId="4" borderId="20" xfId="0" applyFont="1" applyFill="1" applyBorder="1" applyProtection="1">
      <protection locked="0"/>
    </xf>
    <xf numFmtId="0" fontId="8" fillId="0" borderId="28" xfId="0" applyFont="1" applyBorder="1" applyAlignment="1" applyProtection="1">
      <alignment horizontal="center" vertical="center"/>
      <protection hidden="1"/>
    </xf>
    <xf numFmtId="164" fontId="2" fillId="2" borderId="17" xfId="0" applyNumberFormat="1" applyFont="1" applyFill="1" applyBorder="1" applyProtection="1">
      <protection locked="0"/>
    </xf>
    <xf numFmtId="10" fontId="2" fillId="2" borderId="17" xfId="0" applyNumberFormat="1" applyFont="1" applyFill="1" applyBorder="1" applyProtection="1">
      <protection locked="0"/>
    </xf>
    <xf numFmtId="164" fontId="2" fillId="0" borderId="17" xfId="0" applyNumberFormat="1" applyFont="1" applyBorder="1" applyProtection="1">
      <protection locked="0"/>
    </xf>
    <xf numFmtId="10" fontId="2" fillId="0" borderId="17" xfId="0" applyNumberFormat="1" applyFont="1" applyBorder="1" applyProtection="1">
      <protection locked="0"/>
    </xf>
    <xf numFmtId="0" fontId="2" fillId="4" borderId="6" xfId="0" applyFont="1" applyFill="1" applyBorder="1" applyProtection="1">
      <protection locked="0"/>
    </xf>
    <xf numFmtId="0" fontId="2" fillId="4" borderId="1" xfId="0" applyFont="1" applyFill="1" applyBorder="1" applyProtection="1">
      <protection locked="0"/>
    </xf>
    <xf numFmtId="0" fontId="2" fillId="0" borderId="20" xfId="0" applyFont="1" applyBorder="1" applyProtection="1">
      <protection locked="0"/>
    </xf>
    <xf numFmtId="10" fontId="2" fillId="2" borderId="23" xfId="0" applyNumberFormat="1" applyFont="1" applyFill="1" applyBorder="1" applyProtection="1">
      <protection locked="0"/>
    </xf>
    <xf numFmtId="164" fontId="4" fillId="0" borderId="17" xfId="0" applyNumberFormat="1" applyFont="1" applyBorder="1" applyProtection="1">
      <protection locked="0"/>
    </xf>
    <xf numFmtId="10" fontId="4" fillId="0" borderId="17" xfId="0" applyNumberFormat="1" applyFont="1" applyBorder="1" applyProtection="1">
      <protection locked="0"/>
    </xf>
    <xf numFmtId="0" fontId="4" fillId="0" borderId="17" xfId="0" applyFont="1" applyBorder="1" applyProtection="1">
      <protection locked="0"/>
    </xf>
    <xf numFmtId="0" fontId="2" fillId="4" borderId="22" xfId="0" applyFont="1" applyFill="1" applyBorder="1" applyProtection="1">
      <protection locked="0"/>
    </xf>
    <xf numFmtId="0" fontId="2" fillId="4" borderId="7" xfId="0" applyFont="1" applyFill="1" applyBorder="1" applyProtection="1">
      <protection hidden="1"/>
    </xf>
    <xf numFmtId="0" fontId="3" fillId="4" borderId="17" xfId="0" applyFont="1" applyFill="1" applyBorder="1" applyProtection="1">
      <protection locked="0"/>
    </xf>
    <xf numFmtId="0" fontId="0" fillId="4" borderId="20" xfId="0" applyFill="1" applyBorder="1"/>
    <xf numFmtId="10" fontId="2" fillId="0" borderId="27" xfId="0" applyNumberFormat="1" applyFont="1" applyBorder="1" applyProtection="1">
      <protection locked="0"/>
    </xf>
    <xf numFmtId="10" fontId="2" fillId="0" borderId="20" xfId="0" applyNumberFormat="1" applyFont="1" applyBorder="1" applyProtection="1">
      <protection locked="0"/>
    </xf>
    <xf numFmtId="164" fontId="2" fillId="0" borderId="20" xfId="0" applyNumberFormat="1" applyFont="1" applyBorder="1" applyProtection="1">
      <protection locked="0"/>
    </xf>
    <xf numFmtId="164" fontId="2" fillId="0" borderId="27" xfId="0" applyNumberFormat="1" applyFont="1" applyBorder="1" applyProtection="1">
      <protection locked="0"/>
    </xf>
    <xf numFmtId="10" fontId="2" fillId="2" borderId="24" xfId="0" applyNumberFormat="1" applyFont="1" applyFill="1" applyBorder="1" applyProtection="1">
      <protection locked="0"/>
    </xf>
    <xf numFmtId="0" fontId="9" fillId="0" borderId="10" xfId="0" applyFont="1" applyBorder="1" applyProtection="1">
      <protection hidden="1"/>
    </xf>
    <xf numFmtId="0" fontId="8" fillId="0" borderId="17" xfId="0" applyFont="1" applyBorder="1" applyAlignment="1" applyProtection="1">
      <alignment horizontal="center" vertical="center"/>
      <protection hidden="1"/>
    </xf>
    <xf numFmtId="164" fontId="2" fillId="2" borderId="24" xfId="0" applyNumberFormat="1" applyFont="1" applyFill="1" applyBorder="1" applyProtection="1">
      <protection locked="0"/>
    </xf>
    <xf numFmtId="164" fontId="2" fillId="4" borderId="14" xfId="0" applyNumberFormat="1" applyFont="1" applyFill="1" applyBorder="1" applyProtection="1">
      <protection hidden="1"/>
    </xf>
    <xf numFmtId="164" fontId="2" fillId="4" borderId="24" xfId="0" applyNumberFormat="1" applyFont="1" applyFill="1" applyBorder="1" applyProtection="1">
      <protection locked="0"/>
    </xf>
    <xf numFmtId="10" fontId="2" fillId="4" borderId="24" xfId="0" applyNumberFormat="1" applyFont="1" applyFill="1" applyBorder="1" applyProtection="1">
      <protection locked="0"/>
    </xf>
    <xf numFmtId="0" fontId="8" fillId="0" borderId="23" xfId="0" applyFont="1" applyBorder="1" applyAlignment="1" applyProtection="1">
      <alignment horizontal="center" vertical="center"/>
      <protection hidden="1"/>
    </xf>
    <xf numFmtId="0" fontId="2" fillId="2" borderId="30" xfId="0" applyFont="1" applyFill="1" applyBorder="1" applyProtection="1">
      <protection locked="0"/>
    </xf>
    <xf numFmtId="0" fontId="2" fillId="2" borderId="31" xfId="0" applyFont="1" applyFill="1" applyBorder="1" applyProtection="1">
      <protection locked="0"/>
    </xf>
    <xf numFmtId="0" fontId="2" fillId="4" borderId="32" xfId="0" applyFont="1" applyFill="1" applyBorder="1" applyProtection="1">
      <protection locked="0"/>
    </xf>
    <xf numFmtId="0" fontId="2" fillId="2" borderId="32" xfId="0" applyFont="1" applyFill="1" applyBorder="1" applyProtection="1">
      <protection locked="0"/>
    </xf>
    <xf numFmtId="0" fontId="2" fillId="2" borderId="23" xfId="0" applyFont="1" applyFill="1" applyBorder="1" applyProtection="1">
      <protection locked="0"/>
    </xf>
    <xf numFmtId="10" fontId="2" fillId="2" borderId="19" xfId="0" applyNumberFormat="1" applyFont="1" applyFill="1" applyBorder="1" applyProtection="1">
      <protection locked="0"/>
    </xf>
    <xf numFmtId="0" fontId="2" fillId="2" borderId="33" xfId="0" applyFont="1" applyFill="1" applyBorder="1" applyProtection="1">
      <protection locked="0"/>
    </xf>
    <xf numFmtId="0" fontId="2" fillId="4" borderId="3" xfId="0" applyFont="1" applyFill="1" applyBorder="1" applyProtection="1">
      <protection hidden="1"/>
    </xf>
    <xf numFmtId="0" fontId="2" fillId="0" borderId="34" xfId="0" applyFont="1" applyBorder="1" applyProtection="1">
      <protection hidden="1"/>
    </xf>
    <xf numFmtId="164" fontId="2" fillId="0" borderId="34" xfId="0" applyNumberFormat="1" applyFont="1" applyBorder="1" applyProtection="1">
      <protection hidden="1"/>
    </xf>
    <xf numFmtId="10" fontId="2" fillId="0" borderId="34" xfId="0" applyNumberFormat="1" applyFont="1" applyBorder="1" applyProtection="1">
      <protection hidden="1"/>
    </xf>
    <xf numFmtId="0" fontId="4" fillId="0" borderId="34" xfId="0" applyFont="1" applyBorder="1" applyProtection="1">
      <protection hidden="1"/>
    </xf>
    <xf numFmtId="164" fontId="4" fillId="0" borderId="34" xfId="0" applyNumberFormat="1" applyFont="1" applyBorder="1" applyProtection="1">
      <protection hidden="1"/>
    </xf>
    <xf numFmtId="10" fontId="4" fillId="0" borderId="34" xfId="0" applyNumberFormat="1" applyFont="1" applyBorder="1" applyProtection="1">
      <protection hidden="1"/>
    </xf>
    <xf numFmtId="0" fontId="9" fillId="0" borderId="6" xfId="0" applyFont="1" applyBorder="1" applyProtection="1">
      <protection hidden="1"/>
    </xf>
    <xf numFmtId="164" fontId="2" fillId="4" borderId="34" xfId="0" applyNumberFormat="1" applyFont="1" applyFill="1" applyBorder="1" applyProtection="1">
      <protection hidden="1"/>
    </xf>
    <xf numFmtId="10" fontId="2" fillId="4" borderId="34" xfId="0" applyNumberFormat="1" applyFont="1" applyFill="1" applyBorder="1" applyProtection="1">
      <protection hidden="1"/>
    </xf>
    <xf numFmtId="0" fontId="8" fillId="4" borderId="34" xfId="0" applyFont="1" applyFill="1" applyBorder="1" applyProtection="1">
      <protection hidden="1"/>
    </xf>
    <xf numFmtId="0" fontId="10" fillId="0" borderId="34" xfId="0" applyFont="1" applyBorder="1" applyProtection="1">
      <protection hidden="1"/>
    </xf>
    <xf numFmtId="0" fontId="8" fillId="0" borderId="28" xfId="0" applyFont="1" applyBorder="1" applyAlignment="1" applyProtection="1">
      <alignment horizontal="center"/>
      <protection hidden="1"/>
    </xf>
    <xf numFmtId="0" fontId="8" fillId="0" borderId="35" xfId="0" applyFont="1" applyBorder="1" applyAlignment="1" applyProtection="1">
      <alignment horizontal="center"/>
      <protection hidden="1"/>
    </xf>
    <xf numFmtId="0" fontId="8" fillId="4" borderId="27" xfId="0" applyFont="1" applyFill="1" applyBorder="1" applyProtection="1">
      <protection hidden="1"/>
    </xf>
    <xf numFmtId="0" fontId="8" fillId="4" borderId="15" xfId="0" applyFont="1" applyFill="1" applyBorder="1" applyProtection="1">
      <protection hidden="1"/>
    </xf>
    <xf numFmtId="0" fontId="8" fillId="4" borderId="29" xfId="0" applyFont="1" applyFill="1" applyBorder="1" applyProtection="1">
      <protection hidden="1"/>
    </xf>
    <xf numFmtId="0" fontId="8" fillId="4" borderId="25" xfId="0" applyFont="1" applyFill="1" applyBorder="1" applyProtection="1">
      <protection hidden="1"/>
    </xf>
    <xf numFmtId="0" fontId="8" fillId="4" borderId="25" xfId="0" applyFont="1" applyFill="1" applyBorder="1" applyProtection="1">
      <protection locked="0"/>
    </xf>
    <xf numFmtId="0" fontId="8" fillId="4" borderId="7" xfId="0" applyFont="1" applyFill="1" applyBorder="1" applyProtection="1">
      <protection hidden="1"/>
    </xf>
    <xf numFmtId="0" fontId="10" fillId="0" borderId="17" xfId="0" applyFont="1" applyBorder="1" applyProtection="1">
      <protection hidden="1"/>
    </xf>
    <xf numFmtId="0" fontId="10" fillId="0" borderId="20" xfId="0" applyFont="1" applyBorder="1" applyProtection="1">
      <protection hidden="1"/>
    </xf>
    <xf numFmtId="0" fontId="2" fillId="4" borderId="2" xfId="0" applyFont="1" applyFill="1" applyBorder="1" applyProtection="1">
      <protection hidden="1"/>
    </xf>
    <xf numFmtId="0" fontId="8" fillId="0" borderId="36" xfId="0" applyFont="1" applyBorder="1" applyAlignment="1" applyProtection="1">
      <alignment horizontal="center" vertical="center"/>
      <protection hidden="1"/>
    </xf>
    <xf numFmtId="0" fontId="2" fillId="3" borderId="7" xfId="0" applyFont="1" applyFill="1" applyBorder="1" applyProtection="1">
      <protection hidden="1"/>
    </xf>
    <xf numFmtId="0" fontId="2" fillId="3" borderId="8" xfId="0" applyFont="1" applyFill="1" applyBorder="1" applyProtection="1">
      <protection hidden="1"/>
    </xf>
    <xf numFmtId="0" fontId="2" fillId="3" borderId="0" xfId="0" applyFont="1" applyFill="1" applyProtection="1">
      <protection hidden="1"/>
    </xf>
    <xf numFmtId="0" fontId="2" fillId="3" borderId="6" xfId="0" applyFont="1" applyFill="1" applyBorder="1" applyProtection="1">
      <protection hidden="1"/>
    </xf>
    <xf numFmtId="0" fontId="2" fillId="3" borderId="10" xfId="0" applyFont="1" applyFill="1" applyBorder="1" applyProtection="1">
      <protection hidden="1"/>
    </xf>
    <xf numFmtId="0" fontId="2" fillId="3" borderId="1" xfId="0" applyFont="1" applyFill="1" applyBorder="1" applyProtection="1">
      <protection hidden="1"/>
    </xf>
    <xf numFmtId="0" fontId="3" fillId="3" borderId="34" xfId="0" applyFont="1" applyFill="1" applyBorder="1" applyProtection="1">
      <protection hidden="1"/>
    </xf>
    <xf numFmtId="0" fontId="2" fillId="3" borderId="34" xfId="0" applyFont="1" applyFill="1" applyBorder="1" applyProtection="1">
      <protection hidden="1"/>
    </xf>
    <xf numFmtId="0" fontId="1" fillId="3" borderId="34" xfId="0" applyFont="1" applyFill="1" applyBorder="1" applyProtection="1">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CYFD">
  <a:themeElements>
    <a:clrScheme name="CYFD Theme">
      <a:dk1>
        <a:srgbClr val="331918"/>
      </a:dk1>
      <a:lt1>
        <a:srgbClr val="D8695D"/>
      </a:lt1>
      <a:dk2>
        <a:srgbClr val="85302B"/>
      </a:dk2>
      <a:lt2>
        <a:srgbClr val="FCEFDE"/>
      </a:lt2>
      <a:accent1>
        <a:srgbClr val="2B5E59"/>
      </a:accent1>
      <a:accent2>
        <a:srgbClr val="5C9D98"/>
      </a:accent2>
      <a:accent3>
        <a:srgbClr val="EBF7F5"/>
      </a:accent3>
      <a:accent4>
        <a:srgbClr val="FCEFDE"/>
      </a:accent4>
      <a:accent5>
        <a:srgbClr val="333047"/>
      </a:accent5>
      <a:accent6>
        <a:srgbClr val="2B5E59"/>
      </a:accent6>
      <a:hlink>
        <a:srgbClr val="5C9D98"/>
      </a:hlink>
      <a:folHlink>
        <a:srgbClr val="EBF7F5"/>
      </a:folHlink>
    </a:clrScheme>
    <a:fontScheme name="Custom 1">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friendsnrc.org/activities-that-support-collaboration/cost-analysi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E0977-F270-4B22-9082-B492D9760B0C}">
  <dimension ref="A1:Q34"/>
  <sheetViews>
    <sheetView tabSelected="1" workbookViewId="0">
      <selection activeCell="D6" sqref="D6"/>
    </sheetView>
  </sheetViews>
  <sheetFormatPr defaultRowHeight="14.25" x14ac:dyDescent="0.2"/>
  <cols>
    <col min="1" max="1" width="23.44140625" customWidth="1"/>
    <col min="2" max="2" width="10.77734375" customWidth="1"/>
    <col min="3" max="3" width="11.33203125" customWidth="1"/>
    <col min="5" max="5" width="2.77734375" customWidth="1"/>
    <col min="6" max="6" width="3.5546875" customWidth="1"/>
    <col min="7" max="7" width="28.5546875" customWidth="1"/>
    <col min="8" max="8" width="12.44140625" customWidth="1"/>
    <col min="9" max="9" width="9.44140625" customWidth="1"/>
    <col min="10" max="10" width="10.33203125" customWidth="1"/>
    <col min="11" max="11" width="3" customWidth="1"/>
    <col min="12" max="12" width="3.109375" customWidth="1"/>
    <col min="13" max="13" width="32.77734375" customWidth="1"/>
    <col min="14" max="14" width="10.5546875" customWidth="1"/>
    <col min="15" max="15" width="9.88671875" customWidth="1"/>
    <col min="17" max="17" width="2.109375" customWidth="1"/>
  </cols>
  <sheetData>
    <row r="1" spans="1:17" ht="15" thickBot="1" x14ac:dyDescent="0.25">
      <c r="A1" s="1"/>
      <c r="B1" s="1"/>
      <c r="C1" s="1"/>
      <c r="D1" s="1"/>
      <c r="E1" s="1"/>
      <c r="F1" s="1"/>
      <c r="G1" s="32"/>
      <c r="H1" s="1"/>
      <c r="I1" s="1"/>
      <c r="J1" s="1"/>
      <c r="K1" s="1"/>
      <c r="L1" s="1"/>
      <c r="M1" s="32"/>
      <c r="N1" s="1"/>
      <c r="O1" s="1"/>
      <c r="P1" s="1"/>
      <c r="Q1" s="1"/>
    </row>
    <row r="2" spans="1:17" ht="19.5" thickTop="1" thickBot="1" x14ac:dyDescent="0.3">
      <c r="A2" s="39" t="s">
        <v>0</v>
      </c>
      <c r="B2" s="40" t="s">
        <v>1</v>
      </c>
      <c r="C2" s="107" t="s">
        <v>2</v>
      </c>
      <c r="D2" s="77"/>
      <c r="E2" s="80"/>
      <c r="F2" s="33"/>
      <c r="G2" s="70" t="s">
        <v>3</v>
      </c>
      <c r="H2" s="71" t="s">
        <v>1</v>
      </c>
      <c r="I2" s="76" t="s">
        <v>2</v>
      </c>
      <c r="J2" s="81"/>
      <c r="K2" s="83"/>
      <c r="L2" s="2"/>
      <c r="M2" s="34" t="s">
        <v>4</v>
      </c>
      <c r="N2" s="49" t="s">
        <v>5</v>
      </c>
      <c r="O2" s="49" t="s">
        <v>2</v>
      </c>
      <c r="P2" s="78"/>
      <c r="Q2" s="79"/>
    </row>
    <row r="3" spans="1:17" ht="16.5" thickTop="1" thickBot="1" x14ac:dyDescent="0.3">
      <c r="A3" s="98" t="s">
        <v>41</v>
      </c>
      <c r="B3" s="41"/>
      <c r="C3" s="69"/>
      <c r="D3" s="31"/>
      <c r="E3" s="3"/>
      <c r="F3" s="2"/>
      <c r="G3" s="100" t="s">
        <v>44</v>
      </c>
      <c r="H3" s="72"/>
      <c r="I3" s="69"/>
      <c r="J3" s="31"/>
      <c r="K3" s="82"/>
      <c r="L3" s="36"/>
      <c r="M3" s="103" t="s">
        <v>50</v>
      </c>
      <c r="N3" s="50"/>
      <c r="O3" s="51"/>
      <c r="P3" s="57"/>
      <c r="Q3" s="45"/>
    </row>
    <row r="4" spans="1:17" ht="15.75" thickBot="1" x14ac:dyDescent="0.3">
      <c r="A4" s="43"/>
      <c r="B4" s="52"/>
      <c r="C4" s="66"/>
      <c r="D4" s="42">
        <f t="shared" ref="D4:D34" si="0">SUM(B4*C4)</f>
        <v>0</v>
      </c>
      <c r="E4" s="3"/>
      <c r="F4" s="2"/>
      <c r="G4" s="43"/>
      <c r="H4" s="67"/>
      <c r="I4" s="66"/>
      <c r="J4" s="42">
        <f>SUM(H4+H34)</f>
        <v>0</v>
      </c>
      <c r="K4" s="37"/>
      <c r="L4" s="36"/>
      <c r="M4" s="43"/>
      <c r="N4" s="52"/>
      <c r="O4" s="53"/>
      <c r="P4" s="42">
        <f t="shared" ref="P4:P15" si="1">SUM(N4*O4)</f>
        <v>0</v>
      </c>
      <c r="Q4" s="61"/>
    </row>
    <row r="5" spans="1:17" ht="15.75" thickBot="1" x14ac:dyDescent="0.3">
      <c r="A5" s="43"/>
      <c r="B5" s="52"/>
      <c r="C5" s="53"/>
      <c r="D5" s="42">
        <f t="shared" si="0"/>
        <v>0</v>
      </c>
      <c r="E5" s="3"/>
      <c r="F5" s="2"/>
      <c r="G5" s="43"/>
      <c r="H5" s="52"/>
      <c r="I5" s="53"/>
      <c r="J5" s="42">
        <f t="shared" ref="J5:J34" si="2">SUM(H5*I5)</f>
        <v>0</v>
      </c>
      <c r="K5" s="37"/>
      <c r="L5" s="36"/>
      <c r="M5" s="43"/>
      <c r="N5" s="68"/>
      <c r="O5" s="65"/>
      <c r="P5" s="42">
        <f t="shared" si="1"/>
        <v>0</v>
      </c>
      <c r="Q5" s="54"/>
    </row>
    <row r="6" spans="1:17" ht="15.75" thickBot="1" x14ac:dyDescent="0.3">
      <c r="A6" s="43"/>
      <c r="B6" s="52"/>
      <c r="C6" s="53"/>
      <c r="D6" s="42">
        <f t="shared" si="0"/>
        <v>0</v>
      </c>
      <c r="E6" s="3"/>
      <c r="F6" s="2"/>
      <c r="G6" s="43"/>
      <c r="H6" s="52"/>
      <c r="I6" s="53"/>
      <c r="J6" s="42">
        <f t="shared" si="2"/>
        <v>0</v>
      </c>
      <c r="K6" s="37"/>
      <c r="L6" s="36"/>
      <c r="M6" s="101" t="s">
        <v>51</v>
      </c>
      <c r="N6" s="74"/>
      <c r="O6" s="75"/>
      <c r="P6" s="73"/>
      <c r="Q6" s="54"/>
    </row>
    <row r="7" spans="1:17" ht="15.75" thickBot="1" x14ac:dyDescent="0.3">
      <c r="A7" s="43"/>
      <c r="B7" s="52"/>
      <c r="C7" s="65"/>
      <c r="D7" s="42">
        <f t="shared" si="0"/>
        <v>0</v>
      </c>
      <c r="E7" s="3"/>
      <c r="F7" s="2"/>
      <c r="G7" s="43"/>
      <c r="H7" s="68"/>
      <c r="I7" s="65"/>
      <c r="J7" s="42">
        <f t="shared" si="2"/>
        <v>0</v>
      </c>
      <c r="K7" s="37"/>
      <c r="L7" s="36"/>
      <c r="M7" s="43"/>
      <c r="N7" s="67"/>
      <c r="O7" s="66"/>
      <c r="P7" s="42">
        <f t="shared" si="1"/>
        <v>0</v>
      </c>
      <c r="Q7" s="54"/>
    </row>
    <row r="8" spans="1:17" ht="15.75" thickBot="1" x14ac:dyDescent="0.3">
      <c r="A8" s="99" t="s">
        <v>42</v>
      </c>
      <c r="B8" s="41"/>
      <c r="C8" s="69"/>
      <c r="D8" s="35"/>
      <c r="E8" s="3"/>
      <c r="F8" s="2"/>
      <c r="G8" s="101" t="s">
        <v>45</v>
      </c>
      <c r="H8" s="72"/>
      <c r="I8" s="69"/>
      <c r="J8" s="35"/>
      <c r="K8" s="37"/>
      <c r="L8" s="36"/>
      <c r="M8" s="43"/>
      <c r="N8" s="68"/>
      <c r="O8" s="65"/>
      <c r="P8" s="42">
        <f t="shared" si="1"/>
        <v>0</v>
      </c>
      <c r="Q8" s="54"/>
    </row>
    <row r="9" spans="1:17" ht="15.75" thickBot="1" x14ac:dyDescent="0.3">
      <c r="A9" s="43"/>
      <c r="B9" s="52"/>
      <c r="C9" s="66"/>
      <c r="D9" s="42">
        <f t="shared" si="0"/>
        <v>0</v>
      </c>
      <c r="E9" s="3"/>
      <c r="F9" s="2"/>
      <c r="G9" s="43"/>
      <c r="H9" s="67"/>
      <c r="I9" s="66"/>
      <c r="J9" s="42">
        <f t="shared" si="2"/>
        <v>0</v>
      </c>
      <c r="K9" s="37"/>
      <c r="L9" s="36"/>
      <c r="M9" s="101" t="s">
        <v>52</v>
      </c>
      <c r="N9" s="74"/>
      <c r="O9" s="75"/>
      <c r="P9" s="73"/>
      <c r="Q9" s="54"/>
    </row>
    <row r="10" spans="1:17" ht="15.75" thickBot="1" x14ac:dyDescent="0.3">
      <c r="A10" s="43"/>
      <c r="B10" s="52"/>
      <c r="C10" s="53"/>
      <c r="D10" s="42">
        <f t="shared" si="0"/>
        <v>0</v>
      </c>
      <c r="E10" s="3"/>
      <c r="F10" s="2"/>
      <c r="G10" s="43"/>
      <c r="H10" s="52"/>
      <c r="I10" s="53"/>
      <c r="J10" s="42">
        <f t="shared" si="2"/>
        <v>0</v>
      </c>
      <c r="K10" s="37"/>
      <c r="L10" s="36"/>
      <c r="M10" s="43"/>
      <c r="N10" s="67"/>
      <c r="O10" s="66"/>
      <c r="P10" s="42">
        <f t="shared" si="1"/>
        <v>0</v>
      </c>
      <c r="Q10" s="54"/>
    </row>
    <row r="11" spans="1:17" ht="15.75" thickBot="1" x14ac:dyDescent="0.3">
      <c r="A11" s="43"/>
      <c r="B11" s="52"/>
      <c r="C11" s="53"/>
      <c r="D11" s="42">
        <f t="shared" si="0"/>
        <v>0</v>
      </c>
      <c r="E11" s="3"/>
      <c r="F11" s="2"/>
      <c r="G11" s="43"/>
      <c r="H11" s="52"/>
      <c r="I11" s="53"/>
      <c r="J11" s="42">
        <f t="shared" si="2"/>
        <v>0</v>
      </c>
      <c r="K11" s="37"/>
      <c r="L11" s="36"/>
      <c r="M11" s="43"/>
      <c r="N11" s="68"/>
      <c r="O11" s="65"/>
      <c r="P11" s="42">
        <f t="shared" si="1"/>
        <v>0</v>
      </c>
      <c r="Q11" s="54"/>
    </row>
    <row r="12" spans="1:17" ht="15.75" thickBot="1" x14ac:dyDescent="0.3">
      <c r="A12" s="43"/>
      <c r="B12" s="52"/>
      <c r="C12" s="65"/>
      <c r="D12" s="42">
        <f t="shared" si="0"/>
        <v>0</v>
      </c>
      <c r="E12" s="3"/>
      <c r="F12" s="2"/>
      <c r="G12" s="43"/>
      <c r="H12" s="68"/>
      <c r="I12" s="65"/>
      <c r="J12" s="42">
        <f t="shared" si="2"/>
        <v>0</v>
      </c>
      <c r="K12" s="37"/>
      <c r="L12" s="36"/>
      <c r="M12" s="101" t="s">
        <v>43</v>
      </c>
      <c r="N12" s="74"/>
      <c r="O12" s="75"/>
      <c r="P12" s="73"/>
      <c r="Q12" s="54"/>
    </row>
    <row r="13" spans="1:17" ht="15.75" thickBot="1" x14ac:dyDescent="0.3">
      <c r="A13" s="99" t="s">
        <v>12</v>
      </c>
      <c r="B13" s="41"/>
      <c r="C13" s="69"/>
      <c r="D13" s="35"/>
      <c r="E13" s="3"/>
      <c r="F13" s="2"/>
      <c r="G13" s="101" t="s">
        <v>46</v>
      </c>
      <c r="H13" s="72"/>
      <c r="I13" s="69"/>
      <c r="J13" s="35"/>
      <c r="K13" s="37"/>
      <c r="L13" s="36"/>
      <c r="M13" s="43"/>
      <c r="N13" s="67"/>
      <c r="O13" s="66"/>
      <c r="P13" s="42">
        <f t="shared" si="1"/>
        <v>0</v>
      </c>
      <c r="Q13" s="54"/>
    </row>
    <row r="14" spans="1:17" ht="15.75" thickBot="1" x14ac:dyDescent="0.3">
      <c r="A14" s="43"/>
      <c r="B14" s="52"/>
      <c r="C14" s="66"/>
      <c r="D14" s="42">
        <f t="shared" si="0"/>
        <v>0</v>
      </c>
      <c r="E14" s="3"/>
      <c r="F14" s="2"/>
      <c r="G14" s="43"/>
      <c r="H14" s="67"/>
      <c r="I14" s="66"/>
      <c r="J14" s="42">
        <f t="shared" si="2"/>
        <v>0</v>
      </c>
      <c r="K14" s="37"/>
      <c r="L14" s="36"/>
      <c r="M14" s="43"/>
      <c r="N14" s="52"/>
      <c r="O14" s="53"/>
      <c r="P14" s="42">
        <f t="shared" si="1"/>
        <v>0</v>
      </c>
      <c r="Q14" s="54"/>
    </row>
    <row r="15" spans="1:17" ht="15.75" thickBot="1" x14ac:dyDescent="0.3">
      <c r="A15" s="43"/>
      <c r="B15" s="52"/>
      <c r="C15" s="53"/>
      <c r="D15" s="42">
        <f t="shared" si="0"/>
        <v>0</v>
      </c>
      <c r="E15" s="3"/>
      <c r="F15" s="2"/>
      <c r="G15" s="43"/>
      <c r="H15" s="52"/>
      <c r="I15" s="53"/>
      <c r="J15" s="42">
        <f t="shared" si="2"/>
        <v>0</v>
      </c>
      <c r="K15" s="37"/>
      <c r="L15" s="36"/>
      <c r="M15" s="43"/>
      <c r="N15" s="52"/>
      <c r="O15" s="53"/>
      <c r="P15" s="42">
        <f t="shared" si="1"/>
        <v>0</v>
      </c>
      <c r="Q15" s="55"/>
    </row>
    <row r="16" spans="1:17" ht="15.75" thickBot="1" x14ac:dyDescent="0.3">
      <c r="A16" s="43"/>
      <c r="B16" s="52"/>
      <c r="C16" s="53"/>
      <c r="D16" s="42">
        <f t="shared" si="0"/>
        <v>0</v>
      </c>
      <c r="E16" s="3"/>
      <c r="F16" s="2"/>
      <c r="G16" s="43"/>
      <c r="H16" s="52"/>
      <c r="I16" s="53"/>
      <c r="J16" s="42">
        <f t="shared" si="2"/>
        <v>0</v>
      </c>
      <c r="K16" s="37"/>
      <c r="L16" s="36"/>
      <c r="M16" s="2"/>
      <c r="N16" s="2"/>
      <c r="O16" s="2"/>
      <c r="P16" s="2"/>
      <c r="Q16" s="2"/>
    </row>
    <row r="17" spans="1:17" ht="15.75" thickBot="1" x14ac:dyDescent="0.3">
      <c r="A17" s="43"/>
      <c r="B17" s="52"/>
      <c r="C17" s="65"/>
      <c r="D17" s="42">
        <f t="shared" si="0"/>
        <v>0</v>
      </c>
      <c r="E17" s="3"/>
      <c r="F17" s="2"/>
      <c r="G17" s="43"/>
      <c r="H17" s="68"/>
      <c r="I17" s="65"/>
      <c r="J17" s="42">
        <f t="shared" si="2"/>
        <v>0</v>
      </c>
      <c r="K17" s="37"/>
      <c r="L17" s="36"/>
      <c r="M17" s="2"/>
      <c r="N17" s="2"/>
      <c r="O17" s="2"/>
      <c r="P17" s="2"/>
      <c r="Q17" s="2"/>
    </row>
    <row r="18" spans="1:17" ht="16.5" thickBot="1" x14ac:dyDescent="0.3">
      <c r="A18" s="99" t="s">
        <v>13</v>
      </c>
      <c r="B18" s="41"/>
      <c r="C18" s="69"/>
      <c r="D18" s="35"/>
      <c r="E18" s="3"/>
      <c r="F18" s="2"/>
      <c r="G18" s="101" t="s">
        <v>47</v>
      </c>
      <c r="H18" s="72"/>
      <c r="I18" s="69"/>
      <c r="J18" s="35"/>
      <c r="K18" s="37"/>
      <c r="L18" s="36"/>
      <c r="M18" s="104" t="s">
        <v>53</v>
      </c>
      <c r="N18" s="42">
        <f>SUM(D4:D34)</f>
        <v>0</v>
      </c>
      <c r="O18" s="2"/>
      <c r="P18" s="2"/>
      <c r="Q18" s="2"/>
    </row>
    <row r="19" spans="1:17" ht="18" thickBot="1" x14ac:dyDescent="0.35">
      <c r="A19" s="43"/>
      <c r="B19" s="52"/>
      <c r="C19" s="66"/>
      <c r="D19" s="42">
        <f t="shared" si="0"/>
        <v>0</v>
      </c>
      <c r="E19" s="3"/>
      <c r="F19" s="2"/>
      <c r="G19" s="43"/>
      <c r="H19" s="67"/>
      <c r="I19" s="66"/>
      <c r="J19" s="42">
        <f t="shared" si="2"/>
        <v>0</v>
      </c>
      <c r="K19" s="37"/>
      <c r="L19" s="36"/>
      <c r="M19" s="63"/>
      <c r="N19" s="44"/>
      <c r="O19" s="2"/>
      <c r="P19" s="2"/>
      <c r="Q19" s="2"/>
    </row>
    <row r="20" spans="1:17" ht="16.5" thickBot="1" x14ac:dyDescent="0.3">
      <c r="A20" s="43"/>
      <c r="B20" s="52"/>
      <c r="C20" s="53"/>
      <c r="D20" s="42">
        <f t="shared" si="0"/>
        <v>0</v>
      </c>
      <c r="E20" s="3"/>
      <c r="F20" s="2"/>
      <c r="G20" s="43"/>
      <c r="H20" s="52"/>
      <c r="I20" s="53"/>
      <c r="J20" s="42">
        <f t="shared" si="2"/>
        <v>0</v>
      </c>
      <c r="K20" s="37"/>
      <c r="L20" s="36"/>
      <c r="M20" s="104" t="s">
        <v>54</v>
      </c>
      <c r="N20" s="42">
        <f>SUM(J4:J34)</f>
        <v>0</v>
      </c>
      <c r="O20" s="2"/>
      <c r="P20" s="2"/>
      <c r="Q20" s="2"/>
    </row>
    <row r="21" spans="1:17" ht="18" thickBot="1" x14ac:dyDescent="0.35">
      <c r="A21" s="43"/>
      <c r="B21" s="52"/>
      <c r="C21" s="53"/>
      <c r="D21" s="42">
        <f t="shared" si="0"/>
        <v>0</v>
      </c>
      <c r="E21" s="3"/>
      <c r="F21" s="2"/>
      <c r="G21" s="43"/>
      <c r="H21" s="52"/>
      <c r="I21" s="53"/>
      <c r="J21" s="42">
        <f t="shared" si="2"/>
        <v>0</v>
      </c>
      <c r="K21" s="37"/>
      <c r="L21" s="36"/>
      <c r="M21" s="63"/>
      <c r="N21" s="44"/>
      <c r="O21" s="2"/>
      <c r="P21" s="2"/>
      <c r="Q21" s="2"/>
    </row>
    <row r="22" spans="1:17" ht="16.5" thickBot="1" x14ac:dyDescent="0.3">
      <c r="A22" s="43"/>
      <c r="B22" s="52"/>
      <c r="C22" s="65"/>
      <c r="D22" s="42">
        <f t="shared" si="0"/>
        <v>0</v>
      </c>
      <c r="E22" s="3"/>
      <c r="F22" s="2"/>
      <c r="G22" s="43"/>
      <c r="H22" s="68"/>
      <c r="I22" s="65"/>
      <c r="J22" s="42">
        <f t="shared" si="2"/>
        <v>0</v>
      </c>
      <c r="K22" s="37"/>
      <c r="L22" s="36"/>
      <c r="M22" s="104" t="s">
        <v>55</v>
      </c>
      <c r="N22" s="42">
        <f>SUM(P4:P15)</f>
        <v>0</v>
      </c>
      <c r="O22" s="2"/>
      <c r="P22" s="2"/>
      <c r="Q22" s="2"/>
    </row>
    <row r="23" spans="1:17" ht="18" thickBot="1" x14ac:dyDescent="0.35">
      <c r="A23" s="99" t="s">
        <v>14</v>
      </c>
      <c r="B23" s="41"/>
      <c r="C23" s="69"/>
      <c r="D23" s="35"/>
      <c r="E23" s="3"/>
      <c r="F23" s="2"/>
      <c r="G23" s="101" t="s">
        <v>48</v>
      </c>
      <c r="H23" s="72"/>
      <c r="I23" s="69"/>
      <c r="J23" s="35"/>
      <c r="K23" s="37"/>
      <c r="L23" s="36"/>
      <c r="M23" s="63"/>
      <c r="N23" s="44"/>
      <c r="O23" s="2"/>
      <c r="P23" s="2"/>
      <c r="Q23" s="2"/>
    </row>
    <row r="24" spans="1:17" ht="16.5" thickBot="1" x14ac:dyDescent="0.3">
      <c r="A24" s="43"/>
      <c r="B24" s="52"/>
      <c r="C24" s="66"/>
      <c r="D24" s="42">
        <f t="shared" si="0"/>
        <v>0</v>
      </c>
      <c r="E24" s="3"/>
      <c r="F24" s="2"/>
      <c r="G24" s="43"/>
      <c r="H24" s="67"/>
      <c r="I24" s="66"/>
      <c r="J24" s="42">
        <f t="shared" si="2"/>
        <v>0</v>
      </c>
      <c r="K24" s="37"/>
      <c r="L24" s="36"/>
      <c r="M24" s="104" t="s">
        <v>56</v>
      </c>
      <c r="N24" s="42">
        <f>SUM(N18:N23)</f>
        <v>0</v>
      </c>
      <c r="O24" s="2"/>
      <c r="P24" s="2"/>
      <c r="Q24" s="2"/>
    </row>
    <row r="25" spans="1:17" ht="15.75" thickBot="1" x14ac:dyDescent="0.3">
      <c r="A25" s="43"/>
      <c r="B25" s="52"/>
      <c r="C25" s="53"/>
      <c r="D25" s="42">
        <f t="shared" si="0"/>
        <v>0</v>
      </c>
      <c r="E25" s="3"/>
      <c r="F25" s="2"/>
      <c r="G25" s="43"/>
      <c r="H25" s="52"/>
      <c r="I25" s="53"/>
      <c r="J25" s="42">
        <f t="shared" si="2"/>
        <v>0</v>
      </c>
      <c r="K25" s="37"/>
      <c r="L25" s="36"/>
      <c r="M25" s="47"/>
      <c r="N25" s="47"/>
      <c r="O25" s="2"/>
      <c r="P25" s="2"/>
      <c r="Q25" s="2"/>
    </row>
    <row r="26" spans="1:17" ht="15.75" thickBot="1" x14ac:dyDescent="0.3">
      <c r="A26" s="43"/>
      <c r="B26" s="52"/>
      <c r="C26" s="53"/>
      <c r="D26" s="42">
        <f t="shared" si="0"/>
        <v>0</v>
      </c>
      <c r="E26" s="3"/>
      <c r="F26" s="2"/>
      <c r="G26" s="43"/>
      <c r="H26" s="68"/>
      <c r="I26" s="65"/>
      <c r="J26" s="42">
        <f t="shared" si="2"/>
        <v>0</v>
      </c>
      <c r="K26" s="37"/>
      <c r="L26" s="2"/>
      <c r="M26" s="64"/>
      <c r="N26" s="48"/>
      <c r="O26" s="2"/>
      <c r="P26" s="2"/>
      <c r="Q26" s="2"/>
    </row>
    <row r="27" spans="1:17" ht="16.5" thickBot="1" x14ac:dyDescent="0.3">
      <c r="A27" s="43"/>
      <c r="B27" s="52"/>
      <c r="C27" s="53"/>
      <c r="D27" s="42">
        <f t="shared" si="0"/>
        <v>0</v>
      </c>
      <c r="E27" s="3"/>
      <c r="F27" s="2"/>
      <c r="G27" s="101" t="s">
        <v>49</v>
      </c>
      <c r="H27" s="72"/>
      <c r="I27" s="69"/>
      <c r="J27" s="35"/>
      <c r="K27" s="37"/>
      <c r="L27" s="36"/>
      <c r="M27" s="105" t="s">
        <v>58</v>
      </c>
      <c r="N27" s="56">
        <v>200</v>
      </c>
      <c r="O27" s="2"/>
      <c r="P27" s="2"/>
      <c r="Q27" s="2"/>
    </row>
    <row r="28" spans="1:17" ht="18.75" thickBot="1" x14ac:dyDescent="0.3">
      <c r="A28" s="99" t="s">
        <v>43</v>
      </c>
      <c r="B28" s="41"/>
      <c r="C28" s="31"/>
      <c r="D28" s="35"/>
      <c r="E28" s="3"/>
      <c r="F28" s="2"/>
      <c r="G28" s="43"/>
      <c r="H28" s="67"/>
      <c r="I28" s="66"/>
      <c r="J28" s="42">
        <f t="shared" si="2"/>
        <v>0</v>
      </c>
      <c r="K28" s="37"/>
      <c r="L28" s="36"/>
      <c r="M28" s="46"/>
      <c r="N28" s="44"/>
      <c r="O28" s="2"/>
      <c r="P28" s="2"/>
      <c r="Q28" s="2"/>
    </row>
    <row r="29" spans="1:17" ht="16.5" thickBot="1" x14ac:dyDescent="0.3">
      <c r="A29" s="43"/>
      <c r="B29" s="52"/>
      <c r="C29" s="53"/>
      <c r="D29" s="42">
        <f t="shared" si="0"/>
        <v>0</v>
      </c>
      <c r="E29" s="3"/>
      <c r="F29" s="2"/>
      <c r="G29" s="43"/>
      <c r="H29" s="52"/>
      <c r="I29" s="53"/>
      <c r="J29" s="42">
        <f t="shared" si="2"/>
        <v>0</v>
      </c>
      <c r="K29" s="37"/>
      <c r="L29" s="36"/>
      <c r="M29" s="104" t="s">
        <v>57</v>
      </c>
      <c r="N29" s="42">
        <f>SUM(N24/N27)</f>
        <v>0</v>
      </c>
      <c r="O29" s="2"/>
      <c r="P29" s="2"/>
      <c r="Q29" s="2"/>
    </row>
    <row r="30" spans="1:17" ht="15.75" thickBot="1" x14ac:dyDescent="0.3">
      <c r="A30" s="43"/>
      <c r="B30" s="52"/>
      <c r="C30" s="53"/>
      <c r="D30" s="42">
        <f t="shared" si="0"/>
        <v>0</v>
      </c>
      <c r="E30" s="3"/>
      <c r="F30" s="2"/>
      <c r="G30" s="43"/>
      <c r="H30" s="52"/>
      <c r="I30" s="53"/>
      <c r="J30" s="42">
        <f t="shared" si="2"/>
        <v>0</v>
      </c>
      <c r="K30" s="37"/>
      <c r="L30" s="2"/>
      <c r="M30" s="2"/>
      <c r="N30" s="2"/>
      <c r="O30" s="2"/>
      <c r="P30" s="2"/>
      <c r="Q30" s="2"/>
    </row>
    <row r="31" spans="1:17" ht="15.75" thickBot="1" x14ac:dyDescent="0.3">
      <c r="A31" s="43"/>
      <c r="B31" s="52"/>
      <c r="C31" s="53"/>
      <c r="D31" s="42">
        <f t="shared" si="0"/>
        <v>0</v>
      </c>
      <c r="E31" s="3"/>
      <c r="F31" s="2"/>
      <c r="G31" s="43"/>
      <c r="H31" s="52"/>
      <c r="I31" s="53"/>
      <c r="J31" s="42">
        <f t="shared" si="2"/>
        <v>0</v>
      </c>
      <c r="K31" s="37"/>
      <c r="L31" s="2"/>
      <c r="M31" s="2"/>
      <c r="N31" s="2"/>
      <c r="O31" s="2"/>
      <c r="P31" s="2"/>
      <c r="Q31" s="2"/>
    </row>
    <row r="32" spans="1:17" ht="15.75" thickBot="1" x14ac:dyDescent="0.3">
      <c r="A32" s="43"/>
      <c r="B32" s="52"/>
      <c r="C32" s="53"/>
      <c r="D32" s="42">
        <f t="shared" si="0"/>
        <v>0</v>
      </c>
      <c r="E32" s="3"/>
      <c r="F32" s="2"/>
      <c r="G32" s="102" t="s">
        <v>43</v>
      </c>
      <c r="H32" s="29"/>
      <c r="I32" s="30"/>
      <c r="J32" s="35"/>
      <c r="K32" s="37"/>
      <c r="L32" s="2"/>
      <c r="M32" s="2"/>
      <c r="N32" s="2"/>
      <c r="O32" s="2"/>
      <c r="P32" s="2"/>
      <c r="Q32" s="2"/>
    </row>
    <row r="33" spans="1:17" ht="17.25" thickBot="1" x14ac:dyDescent="0.35">
      <c r="A33" s="60"/>
      <c r="B33" s="58"/>
      <c r="C33" s="59"/>
      <c r="D33" s="42">
        <f t="shared" si="0"/>
        <v>0</v>
      </c>
      <c r="E33" s="4"/>
      <c r="F33" s="5"/>
      <c r="G33" s="60"/>
      <c r="H33" s="58"/>
      <c r="I33" s="59"/>
      <c r="J33" s="42">
        <f t="shared" si="2"/>
        <v>0</v>
      </c>
      <c r="K33" s="37"/>
      <c r="L33" s="5"/>
      <c r="M33" s="5"/>
      <c r="N33" s="5"/>
      <c r="O33" s="5"/>
      <c r="P33" s="5"/>
      <c r="Q33" s="5"/>
    </row>
    <row r="34" spans="1:17" ht="17.25" thickBot="1" x14ac:dyDescent="0.35">
      <c r="A34" s="60"/>
      <c r="B34" s="58"/>
      <c r="C34" s="59"/>
      <c r="D34" s="42">
        <f t="shared" si="0"/>
        <v>0</v>
      </c>
      <c r="E34" s="6"/>
      <c r="F34" s="5"/>
      <c r="G34" s="60"/>
      <c r="H34" s="58"/>
      <c r="I34" s="59"/>
      <c r="J34" s="42">
        <f t="shared" si="2"/>
        <v>0</v>
      </c>
      <c r="K34" s="38"/>
      <c r="L34" s="5"/>
      <c r="M34" s="5"/>
      <c r="N34" s="5"/>
      <c r="O34" s="5"/>
      <c r="P34" s="5"/>
      <c r="Q34" s="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DF696-DCFB-4C8C-B945-028D4CC2C2FB}">
  <dimension ref="A1:Q60"/>
  <sheetViews>
    <sheetView topLeftCell="A21" workbookViewId="0">
      <selection activeCell="U43" sqref="U43"/>
    </sheetView>
  </sheetViews>
  <sheetFormatPr defaultRowHeight="14.25" x14ac:dyDescent="0.2"/>
  <cols>
    <col min="1" max="1" width="28" customWidth="1"/>
    <col min="5" max="5" width="3.33203125" customWidth="1"/>
    <col min="6" max="6" width="4.6640625" customWidth="1"/>
    <col min="7" max="7" width="15.88671875" customWidth="1"/>
    <col min="11" max="11" width="3.21875" customWidth="1"/>
    <col min="12" max="12" width="3.6640625" customWidth="1"/>
    <col min="13" max="13" width="18.77734375" customWidth="1"/>
    <col min="17" max="17" width="3.44140625" customWidth="1"/>
  </cols>
  <sheetData>
    <row r="1" spans="1:17" ht="18" thickTop="1" x14ac:dyDescent="0.3">
      <c r="A1" s="7" t="s">
        <v>15</v>
      </c>
      <c r="B1" s="8"/>
      <c r="C1" s="8"/>
      <c r="D1" s="8"/>
      <c r="E1" s="8"/>
      <c r="F1" s="8"/>
      <c r="G1" s="8"/>
      <c r="H1" s="8"/>
      <c r="I1" s="8"/>
      <c r="J1" s="8"/>
      <c r="K1" s="8"/>
      <c r="L1" s="8"/>
      <c r="M1" s="8"/>
      <c r="N1" s="8"/>
      <c r="O1" s="8"/>
      <c r="P1" s="8"/>
      <c r="Q1" s="9"/>
    </row>
    <row r="2" spans="1:17" x14ac:dyDescent="0.2">
      <c r="A2" s="10"/>
      <c r="B2" s="11"/>
      <c r="C2" s="11"/>
      <c r="D2" s="11"/>
      <c r="E2" s="11"/>
      <c r="F2" s="11"/>
      <c r="G2" s="11"/>
      <c r="H2" s="11"/>
      <c r="I2" s="11"/>
      <c r="J2" s="11"/>
      <c r="K2" s="11"/>
      <c r="L2" s="11"/>
      <c r="M2" s="11"/>
      <c r="N2" s="11"/>
      <c r="O2" s="11"/>
      <c r="P2" s="11"/>
      <c r="Q2" s="12"/>
    </row>
    <row r="3" spans="1:17" x14ac:dyDescent="0.2">
      <c r="A3" s="13" t="s">
        <v>16</v>
      </c>
      <c r="B3" s="14"/>
      <c r="C3" s="14"/>
      <c r="D3" s="14"/>
      <c r="E3" s="14"/>
      <c r="F3" s="14"/>
      <c r="G3" s="14"/>
      <c r="H3" s="14"/>
      <c r="I3" s="14"/>
      <c r="J3" s="14"/>
      <c r="K3" s="14"/>
      <c r="L3" s="14"/>
      <c r="M3" s="14"/>
      <c r="N3" s="14"/>
      <c r="O3" s="14"/>
      <c r="P3" s="14"/>
      <c r="Q3" s="15"/>
    </row>
    <row r="4" spans="1:17" ht="15" x14ac:dyDescent="0.25">
      <c r="A4" s="16" t="s">
        <v>17</v>
      </c>
      <c r="B4" s="14"/>
      <c r="C4" s="14"/>
      <c r="D4" s="14"/>
      <c r="E4" s="14"/>
      <c r="F4" s="14"/>
      <c r="G4" s="14"/>
      <c r="H4" s="14"/>
      <c r="I4" s="14"/>
      <c r="J4" s="14"/>
      <c r="K4" s="14"/>
      <c r="L4" s="14"/>
      <c r="M4" s="14"/>
      <c r="N4" s="14"/>
      <c r="O4" s="14"/>
      <c r="P4" s="14"/>
      <c r="Q4" s="15"/>
    </row>
    <row r="5" spans="1:17" x14ac:dyDescent="0.2">
      <c r="A5" s="13" t="s">
        <v>18</v>
      </c>
      <c r="B5" s="14"/>
      <c r="C5" s="14"/>
      <c r="D5" s="14"/>
      <c r="E5" s="14"/>
      <c r="F5" s="14"/>
      <c r="G5" s="14"/>
      <c r="H5" s="14"/>
      <c r="I5" s="14"/>
      <c r="J5" s="14"/>
      <c r="K5" s="14"/>
      <c r="L5" s="14"/>
      <c r="M5" s="14"/>
      <c r="N5" s="14"/>
      <c r="O5" s="14"/>
      <c r="P5" s="14"/>
      <c r="Q5" s="15"/>
    </row>
    <row r="6" spans="1:17" x14ac:dyDescent="0.2">
      <c r="A6" s="13"/>
      <c r="B6" s="14"/>
      <c r="C6" s="14"/>
      <c r="D6" s="14"/>
      <c r="E6" s="14"/>
      <c r="F6" s="14"/>
      <c r="G6" s="14"/>
      <c r="H6" s="14"/>
      <c r="I6" s="14"/>
      <c r="J6" s="14"/>
      <c r="K6" s="14"/>
      <c r="L6" s="14"/>
      <c r="M6" s="14"/>
      <c r="N6" s="14"/>
      <c r="O6" s="14"/>
      <c r="P6" s="14"/>
      <c r="Q6" s="15"/>
    </row>
    <row r="7" spans="1:17" ht="15" x14ac:dyDescent="0.25">
      <c r="A7" s="17" t="s">
        <v>19</v>
      </c>
      <c r="B7" s="14"/>
      <c r="C7" s="14"/>
      <c r="D7" s="14"/>
      <c r="E7" s="14"/>
      <c r="F7" s="14"/>
      <c r="G7" s="14"/>
      <c r="H7" s="14"/>
      <c r="I7" s="14"/>
      <c r="J7" s="14"/>
      <c r="K7" s="14"/>
      <c r="L7" s="14"/>
      <c r="M7" s="14"/>
      <c r="N7" s="14"/>
      <c r="O7" s="14"/>
      <c r="P7" s="14"/>
      <c r="Q7" s="15"/>
    </row>
    <row r="8" spans="1:17" ht="15" x14ac:dyDescent="0.25">
      <c r="A8" s="17"/>
      <c r="B8" s="14"/>
      <c r="C8" s="14"/>
      <c r="D8" s="14"/>
      <c r="E8" s="14"/>
      <c r="F8" s="14"/>
      <c r="G8" s="14"/>
      <c r="H8" s="14"/>
      <c r="I8" s="14"/>
      <c r="J8" s="14"/>
      <c r="K8" s="14"/>
      <c r="L8" s="14"/>
      <c r="M8" s="14"/>
      <c r="N8" s="14"/>
      <c r="O8" s="14"/>
      <c r="P8" s="14"/>
      <c r="Q8" s="15"/>
    </row>
    <row r="9" spans="1:17" ht="15" x14ac:dyDescent="0.25">
      <c r="A9" s="17" t="s">
        <v>20</v>
      </c>
      <c r="B9" s="14"/>
      <c r="C9" s="14"/>
      <c r="D9" s="14"/>
      <c r="E9" s="14"/>
      <c r="F9" s="14"/>
      <c r="G9" s="14"/>
      <c r="H9" s="14"/>
      <c r="I9" s="14"/>
      <c r="J9" s="14"/>
      <c r="K9" s="14"/>
      <c r="L9" s="14"/>
      <c r="M9" s="14"/>
      <c r="N9" s="14"/>
      <c r="O9" s="14"/>
      <c r="P9" s="14"/>
      <c r="Q9" s="15"/>
    </row>
    <row r="10" spans="1:17" ht="15" x14ac:dyDescent="0.25">
      <c r="A10" s="17"/>
      <c r="B10" s="14"/>
      <c r="C10" s="14"/>
      <c r="D10" s="14"/>
      <c r="E10" s="14"/>
      <c r="F10" s="14"/>
      <c r="G10" s="14"/>
      <c r="H10" s="14"/>
      <c r="I10" s="14"/>
      <c r="J10" s="14"/>
      <c r="K10" s="14"/>
      <c r="L10" s="14"/>
      <c r="M10" s="14"/>
      <c r="N10" s="14"/>
      <c r="O10" s="14"/>
      <c r="P10" s="14"/>
      <c r="Q10" s="15"/>
    </row>
    <row r="11" spans="1:17" ht="15" x14ac:dyDescent="0.25">
      <c r="A11" s="17" t="s">
        <v>21</v>
      </c>
      <c r="B11" s="14"/>
      <c r="C11" s="14"/>
      <c r="D11" s="14"/>
      <c r="E11" s="14"/>
      <c r="F11" s="14"/>
      <c r="G11" s="14"/>
      <c r="H11" s="14"/>
      <c r="I11" s="14"/>
      <c r="J11" s="14"/>
      <c r="K11" s="14"/>
      <c r="L11" s="14"/>
      <c r="M11" s="14"/>
      <c r="N11" s="14"/>
      <c r="O11" s="14"/>
      <c r="P11" s="14"/>
      <c r="Q11" s="15"/>
    </row>
    <row r="12" spans="1:17" ht="15" x14ac:dyDescent="0.25">
      <c r="A12" s="17"/>
      <c r="B12" s="14"/>
      <c r="C12" s="14"/>
      <c r="D12" s="14"/>
      <c r="E12" s="14"/>
      <c r="F12" s="14"/>
      <c r="G12" s="14"/>
      <c r="H12" s="14"/>
      <c r="I12" s="14"/>
      <c r="J12" s="14"/>
      <c r="K12" s="14"/>
      <c r="L12" s="14"/>
      <c r="M12" s="14"/>
      <c r="N12" s="14"/>
      <c r="O12" s="14"/>
      <c r="P12" s="14"/>
      <c r="Q12" s="15"/>
    </row>
    <row r="13" spans="1:17" ht="15" x14ac:dyDescent="0.25">
      <c r="A13" s="17" t="s">
        <v>22</v>
      </c>
      <c r="B13" s="14"/>
      <c r="C13" s="14"/>
      <c r="D13" s="14"/>
      <c r="E13" s="14"/>
      <c r="F13" s="14"/>
      <c r="G13" s="14"/>
      <c r="H13" s="14"/>
      <c r="I13" s="14"/>
      <c r="J13" s="14"/>
      <c r="K13" s="14"/>
      <c r="L13" s="14"/>
      <c r="M13" s="14"/>
      <c r="N13" s="14"/>
      <c r="O13" s="14"/>
      <c r="P13" s="14"/>
      <c r="Q13" s="15"/>
    </row>
    <row r="14" spans="1:17" ht="15" x14ac:dyDescent="0.25">
      <c r="A14" s="17" t="s">
        <v>23</v>
      </c>
      <c r="B14" s="14"/>
      <c r="C14" s="14"/>
      <c r="D14" s="14"/>
      <c r="E14" s="14"/>
      <c r="F14" s="14"/>
      <c r="G14" s="14"/>
      <c r="H14" s="14"/>
      <c r="I14" s="14"/>
      <c r="J14" s="14"/>
      <c r="K14" s="14"/>
      <c r="L14" s="14"/>
      <c r="M14" s="14"/>
      <c r="N14" s="14"/>
      <c r="O14" s="14"/>
      <c r="P14" s="14"/>
      <c r="Q14" s="15"/>
    </row>
    <row r="15" spans="1:17" ht="15" x14ac:dyDescent="0.25">
      <c r="A15" s="17"/>
      <c r="B15" s="14"/>
      <c r="C15" s="14"/>
      <c r="D15" s="14"/>
      <c r="E15" s="14"/>
      <c r="F15" s="14"/>
      <c r="G15" s="14"/>
      <c r="H15" s="14"/>
      <c r="I15" s="14"/>
      <c r="J15" s="14"/>
      <c r="K15" s="14"/>
      <c r="L15" s="14"/>
      <c r="M15" s="14"/>
      <c r="N15" s="14"/>
      <c r="O15" s="14"/>
      <c r="P15" s="14"/>
      <c r="Q15" s="15"/>
    </row>
    <row r="16" spans="1:17" ht="15" x14ac:dyDescent="0.25">
      <c r="A16" s="17" t="s">
        <v>24</v>
      </c>
      <c r="B16" s="14"/>
      <c r="C16" s="14"/>
      <c r="D16" s="14"/>
      <c r="E16" s="14"/>
      <c r="F16" s="14"/>
      <c r="G16" s="14"/>
      <c r="H16" s="14"/>
      <c r="I16" s="14"/>
      <c r="J16" s="14"/>
      <c r="K16" s="14"/>
      <c r="L16" s="14"/>
      <c r="M16" s="14"/>
      <c r="N16" s="14"/>
      <c r="O16" s="14"/>
      <c r="P16" s="14"/>
      <c r="Q16" s="15"/>
    </row>
    <row r="17" spans="1:17" x14ac:dyDescent="0.2">
      <c r="A17" s="18" t="s">
        <v>25</v>
      </c>
      <c r="B17" s="14"/>
      <c r="C17" s="14"/>
      <c r="D17" s="14"/>
      <c r="E17" s="14"/>
      <c r="F17" s="14"/>
      <c r="G17" s="14"/>
      <c r="H17" s="14"/>
      <c r="I17" s="14"/>
      <c r="J17" s="14"/>
      <c r="K17" s="14"/>
      <c r="L17" s="14"/>
      <c r="M17" s="14"/>
      <c r="N17" s="14"/>
      <c r="O17" s="14"/>
      <c r="P17" s="14"/>
      <c r="Q17" s="15"/>
    </row>
    <row r="18" spans="1:17" ht="15" x14ac:dyDescent="0.25">
      <c r="A18" s="17"/>
      <c r="B18" s="14"/>
      <c r="C18" s="14"/>
      <c r="D18" s="14"/>
      <c r="E18" s="14"/>
      <c r="F18" s="14"/>
      <c r="G18" s="14"/>
      <c r="H18" s="14"/>
      <c r="I18" s="14"/>
      <c r="J18" s="14"/>
      <c r="K18" s="14"/>
      <c r="L18" s="14"/>
      <c r="M18" s="14"/>
      <c r="N18" s="14"/>
      <c r="O18" s="14"/>
      <c r="P18" s="14"/>
      <c r="Q18" s="15"/>
    </row>
    <row r="19" spans="1:17" ht="15" x14ac:dyDescent="0.25">
      <c r="A19" s="17" t="s">
        <v>26</v>
      </c>
      <c r="B19" s="14"/>
      <c r="C19" s="14"/>
      <c r="D19" s="14"/>
      <c r="E19" s="14"/>
      <c r="F19" s="14"/>
      <c r="G19" s="14"/>
      <c r="H19" s="14"/>
      <c r="I19" s="14"/>
      <c r="J19" s="14"/>
      <c r="K19" s="14"/>
      <c r="L19" s="14"/>
      <c r="M19" s="14"/>
      <c r="N19" s="14"/>
      <c r="O19" s="14"/>
      <c r="P19" s="14"/>
      <c r="Q19" s="15"/>
    </row>
    <row r="20" spans="1:17" ht="15" x14ac:dyDescent="0.25">
      <c r="A20" s="17"/>
      <c r="B20" s="14"/>
      <c r="C20" s="14"/>
      <c r="D20" s="14"/>
      <c r="E20" s="14"/>
      <c r="F20" s="14"/>
      <c r="G20" s="14"/>
      <c r="H20" s="14"/>
      <c r="I20" s="14"/>
      <c r="J20" s="14"/>
      <c r="K20" s="14"/>
      <c r="L20" s="14"/>
      <c r="M20" s="14"/>
      <c r="N20" s="14"/>
      <c r="O20" s="14"/>
      <c r="P20" s="14"/>
      <c r="Q20" s="15"/>
    </row>
    <row r="21" spans="1:17" ht="15" x14ac:dyDescent="0.25">
      <c r="A21" s="17" t="s">
        <v>27</v>
      </c>
      <c r="B21" s="14"/>
      <c r="C21" s="14"/>
      <c r="D21" s="14"/>
      <c r="E21" s="14"/>
      <c r="F21" s="14"/>
      <c r="G21" s="14"/>
      <c r="H21" s="14"/>
      <c r="I21" s="14"/>
      <c r="J21" s="14"/>
      <c r="K21" s="14"/>
      <c r="L21" s="14"/>
      <c r="M21" s="14"/>
      <c r="N21" s="14"/>
      <c r="O21" s="14"/>
      <c r="P21" s="14"/>
      <c r="Q21" s="15"/>
    </row>
    <row r="22" spans="1:17" ht="15" x14ac:dyDescent="0.25">
      <c r="A22" s="17" t="s">
        <v>28</v>
      </c>
      <c r="B22" s="14"/>
      <c r="C22" s="14"/>
      <c r="D22" s="14"/>
      <c r="E22" s="14"/>
      <c r="F22" s="14"/>
      <c r="G22" s="14"/>
      <c r="H22" s="14"/>
      <c r="I22" s="14"/>
      <c r="J22" s="14"/>
      <c r="K22" s="14"/>
      <c r="L22" s="14"/>
      <c r="M22" s="14"/>
      <c r="N22" s="14"/>
      <c r="O22" s="14"/>
      <c r="P22" s="14"/>
      <c r="Q22" s="15"/>
    </row>
    <row r="23" spans="1:17" ht="15" x14ac:dyDescent="0.25">
      <c r="A23" s="17"/>
      <c r="B23" s="14"/>
      <c r="C23" s="14"/>
      <c r="D23" s="14"/>
      <c r="E23" s="14"/>
      <c r="F23" s="14"/>
      <c r="G23" s="14"/>
      <c r="H23" s="14"/>
      <c r="I23" s="14"/>
      <c r="J23" s="14"/>
      <c r="K23" s="14"/>
      <c r="L23" s="14"/>
      <c r="M23" s="14"/>
      <c r="N23" s="14"/>
      <c r="O23" s="14"/>
      <c r="P23" s="14"/>
      <c r="Q23" s="15"/>
    </row>
    <row r="24" spans="1:17" ht="15.75" thickBot="1" x14ac:dyDescent="0.3">
      <c r="A24" s="19" t="s">
        <v>29</v>
      </c>
      <c r="B24" s="20"/>
      <c r="C24" s="20"/>
      <c r="D24" s="20"/>
      <c r="E24" s="20"/>
      <c r="F24" s="20"/>
      <c r="G24" s="20"/>
      <c r="H24" s="20"/>
      <c r="I24" s="20"/>
      <c r="J24" s="20"/>
      <c r="K24" s="20"/>
      <c r="L24" s="20"/>
      <c r="M24" s="20"/>
      <c r="N24" s="20"/>
      <c r="O24" s="20"/>
      <c r="P24" s="20"/>
      <c r="Q24" s="21"/>
    </row>
    <row r="25" spans="1:17" ht="15" thickTop="1" x14ac:dyDescent="0.2">
      <c r="A25" s="22"/>
      <c r="B25" s="22"/>
      <c r="C25" s="22"/>
      <c r="D25" s="22"/>
      <c r="E25" s="22"/>
      <c r="F25" s="22"/>
      <c r="G25" s="22"/>
      <c r="H25" s="22"/>
      <c r="I25" s="22"/>
      <c r="J25" s="22"/>
      <c r="K25" s="22"/>
      <c r="L25" s="22"/>
      <c r="M25" s="22"/>
      <c r="N25" s="22"/>
      <c r="O25" s="22"/>
      <c r="P25" s="22"/>
      <c r="Q25" s="22"/>
    </row>
    <row r="26" spans="1:17" ht="15" thickBot="1" x14ac:dyDescent="0.25">
      <c r="A26" s="22"/>
      <c r="B26" s="22"/>
      <c r="C26" s="22"/>
      <c r="D26" s="22"/>
      <c r="E26" s="22"/>
      <c r="F26" s="22"/>
      <c r="G26" s="22"/>
      <c r="H26" s="22"/>
      <c r="I26" s="22"/>
      <c r="J26" s="22"/>
      <c r="K26" s="22"/>
      <c r="L26" s="22"/>
      <c r="M26" s="22"/>
      <c r="N26" s="22"/>
      <c r="O26" s="22"/>
      <c r="P26" s="22"/>
      <c r="Q26" s="22"/>
    </row>
    <row r="27" spans="1:17" ht="19.5" thickTop="1" thickBot="1" x14ac:dyDescent="0.3">
      <c r="A27" s="91" t="s">
        <v>0</v>
      </c>
      <c r="B27" s="96" t="s">
        <v>1</v>
      </c>
      <c r="C27" s="97" t="s">
        <v>2</v>
      </c>
      <c r="D27" s="62"/>
      <c r="E27" s="84"/>
      <c r="F27" s="23"/>
      <c r="G27" s="91" t="s">
        <v>3</v>
      </c>
      <c r="H27" s="96" t="s">
        <v>1</v>
      </c>
      <c r="I27" s="97" t="s">
        <v>2</v>
      </c>
      <c r="J27" s="62"/>
      <c r="K27" s="84"/>
      <c r="L27" s="23"/>
      <c r="M27" s="91" t="s">
        <v>4</v>
      </c>
      <c r="N27" s="96" t="s">
        <v>5</v>
      </c>
      <c r="O27" s="96" t="s">
        <v>2</v>
      </c>
      <c r="P27" s="62"/>
      <c r="Q27" s="106"/>
    </row>
    <row r="28" spans="1:17" ht="15.75" thickTop="1" x14ac:dyDescent="0.25">
      <c r="A28" s="94" t="s">
        <v>64</v>
      </c>
      <c r="B28" s="92"/>
      <c r="C28" s="93"/>
      <c r="D28" s="93"/>
      <c r="E28" s="24"/>
      <c r="F28" s="23"/>
      <c r="G28" s="94" t="s">
        <v>44</v>
      </c>
      <c r="H28" s="92"/>
      <c r="I28" s="93"/>
      <c r="J28" s="93"/>
      <c r="K28" s="24"/>
      <c r="L28" s="23"/>
      <c r="M28" s="94" t="s">
        <v>50</v>
      </c>
      <c r="N28" s="92"/>
      <c r="O28" s="93"/>
      <c r="P28" s="93"/>
      <c r="Q28" s="24"/>
    </row>
    <row r="29" spans="1:17" ht="15" x14ac:dyDescent="0.25">
      <c r="A29" s="85" t="s">
        <v>59</v>
      </c>
      <c r="B29" s="86">
        <v>60000</v>
      </c>
      <c r="C29" s="87">
        <v>1</v>
      </c>
      <c r="D29" s="86">
        <v>60000</v>
      </c>
      <c r="E29" s="24"/>
      <c r="F29" s="23"/>
      <c r="G29" s="85" t="s">
        <v>30</v>
      </c>
      <c r="H29" s="86">
        <v>80000</v>
      </c>
      <c r="I29" s="87">
        <v>0.2</v>
      </c>
      <c r="J29" s="86">
        <v>16000</v>
      </c>
      <c r="K29" s="24"/>
      <c r="L29" s="23"/>
      <c r="M29" s="85" t="s">
        <v>31</v>
      </c>
      <c r="N29" s="86">
        <v>2000</v>
      </c>
      <c r="O29" s="87">
        <v>1</v>
      </c>
      <c r="P29" s="86">
        <v>2000</v>
      </c>
      <c r="Q29" s="24"/>
    </row>
    <row r="30" spans="1:17" ht="15" x14ac:dyDescent="0.25">
      <c r="A30" s="85" t="s">
        <v>60</v>
      </c>
      <c r="B30" s="86">
        <v>55000</v>
      </c>
      <c r="C30" s="87">
        <v>0.5</v>
      </c>
      <c r="D30" s="86">
        <v>27500</v>
      </c>
      <c r="E30" s="24"/>
      <c r="F30" s="23"/>
      <c r="G30" s="85"/>
      <c r="H30" s="86"/>
      <c r="I30" s="87"/>
      <c r="J30" s="86">
        <v>0</v>
      </c>
      <c r="K30" s="24"/>
      <c r="L30" s="23"/>
      <c r="M30" s="85"/>
      <c r="N30" s="86"/>
      <c r="O30" s="87"/>
      <c r="P30" s="86">
        <v>0</v>
      </c>
      <c r="Q30" s="24"/>
    </row>
    <row r="31" spans="1:17" ht="15" x14ac:dyDescent="0.25">
      <c r="A31" s="85"/>
      <c r="B31" s="86"/>
      <c r="C31" s="87"/>
      <c r="D31" s="86">
        <v>0</v>
      </c>
      <c r="E31" s="24"/>
      <c r="F31" s="23"/>
      <c r="G31" s="85"/>
      <c r="H31" s="86"/>
      <c r="I31" s="87"/>
      <c r="J31" s="86">
        <v>0</v>
      </c>
      <c r="K31" s="24"/>
      <c r="L31" s="23"/>
      <c r="M31" s="94" t="s">
        <v>51</v>
      </c>
      <c r="N31" s="92"/>
      <c r="O31" s="93"/>
      <c r="P31" s="92"/>
      <c r="Q31" s="24"/>
    </row>
    <row r="32" spans="1:17" ht="15" x14ac:dyDescent="0.25">
      <c r="A32" s="85"/>
      <c r="B32" s="86"/>
      <c r="C32" s="87"/>
      <c r="D32" s="86">
        <v>0</v>
      </c>
      <c r="E32" s="24"/>
      <c r="F32" s="23"/>
      <c r="G32" s="85"/>
      <c r="H32" s="86"/>
      <c r="I32" s="87"/>
      <c r="J32" s="86">
        <v>0</v>
      </c>
      <c r="K32" s="24"/>
      <c r="L32" s="23"/>
      <c r="M32" s="85"/>
      <c r="N32" s="86"/>
      <c r="O32" s="87"/>
      <c r="P32" s="86">
        <v>0</v>
      </c>
      <c r="Q32" s="24"/>
    </row>
    <row r="33" spans="1:17" ht="15" x14ac:dyDescent="0.25">
      <c r="A33" s="94" t="s">
        <v>63</v>
      </c>
      <c r="B33" s="92"/>
      <c r="C33" s="93"/>
      <c r="D33" s="92"/>
      <c r="E33" s="24"/>
      <c r="F33" s="23"/>
      <c r="G33" s="94" t="s">
        <v>45</v>
      </c>
      <c r="H33" s="92"/>
      <c r="I33" s="93"/>
      <c r="J33" s="92"/>
      <c r="K33" s="24"/>
      <c r="L33" s="23"/>
      <c r="M33" s="85"/>
      <c r="N33" s="86"/>
      <c r="O33" s="87"/>
      <c r="P33" s="86">
        <v>0</v>
      </c>
      <c r="Q33" s="24"/>
    </row>
    <row r="34" spans="1:17" ht="15" x14ac:dyDescent="0.25">
      <c r="A34" s="85" t="s">
        <v>32</v>
      </c>
      <c r="B34" s="86">
        <v>300</v>
      </c>
      <c r="C34" s="87">
        <v>0.25</v>
      </c>
      <c r="D34" s="86">
        <v>75</v>
      </c>
      <c r="E34" s="24"/>
      <c r="F34" s="23"/>
      <c r="G34" s="85" t="s">
        <v>33</v>
      </c>
      <c r="H34" s="86">
        <v>46000</v>
      </c>
      <c r="I34" s="87">
        <v>0.2</v>
      </c>
      <c r="J34" s="86">
        <v>9200</v>
      </c>
      <c r="K34" s="24"/>
      <c r="L34" s="23"/>
      <c r="M34" s="94" t="s">
        <v>52</v>
      </c>
      <c r="N34" s="92"/>
      <c r="O34" s="93"/>
      <c r="P34" s="92"/>
      <c r="Q34" s="24"/>
    </row>
    <row r="35" spans="1:17" ht="15" x14ac:dyDescent="0.25">
      <c r="A35" s="85" t="s">
        <v>34</v>
      </c>
      <c r="B35" s="86">
        <v>500</v>
      </c>
      <c r="C35" s="87">
        <v>1</v>
      </c>
      <c r="D35" s="86">
        <v>500</v>
      </c>
      <c r="E35" s="24"/>
      <c r="F35" s="23"/>
      <c r="G35" s="85"/>
      <c r="H35" s="86"/>
      <c r="I35" s="87"/>
      <c r="J35" s="86">
        <v>0</v>
      </c>
      <c r="K35" s="24"/>
      <c r="L35" s="23"/>
      <c r="M35" s="85" t="s">
        <v>35</v>
      </c>
      <c r="N35" s="86">
        <v>1200</v>
      </c>
      <c r="O35" s="87">
        <v>1</v>
      </c>
      <c r="P35" s="86">
        <v>1200</v>
      </c>
      <c r="Q35" s="24"/>
    </row>
    <row r="36" spans="1:17" ht="15" x14ac:dyDescent="0.25">
      <c r="A36" s="85"/>
      <c r="B36" s="86"/>
      <c r="C36" s="87"/>
      <c r="D36" s="86">
        <v>0</v>
      </c>
      <c r="E36" s="24"/>
      <c r="F36" s="23"/>
      <c r="G36" s="85"/>
      <c r="H36" s="86"/>
      <c r="I36" s="87"/>
      <c r="J36" s="86">
        <v>0</v>
      </c>
      <c r="K36" s="24"/>
      <c r="L36" s="23"/>
      <c r="M36" s="85"/>
      <c r="N36" s="86"/>
      <c r="O36" s="87"/>
      <c r="P36" s="86">
        <v>0</v>
      </c>
      <c r="Q36" s="24"/>
    </row>
    <row r="37" spans="1:17" ht="15" x14ac:dyDescent="0.25">
      <c r="A37" s="85"/>
      <c r="B37" s="86"/>
      <c r="C37" s="87"/>
      <c r="D37" s="86">
        <v>0</v>
      </c>
      <c r="E37" s="24"/>
      <c r="F37" s="23"/>
      <c r="G37" s="85"/>
      <c r="H37" s="86"/>
      <c r="I37" s="87"/>
      <c r="J37" s="86">
        <v>0</v>
      </c>
      <c r="K37" s="24"/>
      <c r="L37" s="23"/>
      <c r="M37" s="94" t="s">
        <v>43</v>
      </c>
      <c r="N37" s="92"/>
      <c r="O37" s="93"/>
      <c r="P37" s="92"/>
      <c r="Q37" s="24"/>
    </row>
    <row r="38" spans="1:17" ht="15" x14ac:dyDescent="0.25">
      <c r="A38" s="94" t="s">
        <v>61</v>
      </c>
      <c r="B38" s="92"/>
      <c r="C38" s="93"/>
      <c r="D38" s="92"/>
      <c r="E38" s="24"/>
      <c r="F38" s="23"/>
      <c r="G38" s="94" t="s">
        <v>46</v>
      </c>
      <c r="H38" s="92"/>
      <c r="I38" s="93"/>
      <c r="J38" s="92"/>
      <c r="K38" s="24"/>
      <c r="L38" s="23"/>
      <c r="M38" s="85"/>
      <c r="N38" s="86"/>
      <c r="O38" s="87"/>
      <c r="P38" s="86">
        <v>0</v>
      </c>
      <c r="Q38" s="24"/>
    </row>
    <row r="39" spans="1:17" ht="15" x14ac:dyDescent="0.25">
      <c r="A39" s="85"/>
      <c r="B39" s="86"/>
      <c r="C39" s="87"/>
      <c r="D39" s="86">
        <v>0</v>
      </c>
      <c r="E39" s="24"/>
      <c r="F39" s="23"/>
      <c r="G39" s="85" t="s">
        <v>36</v>
      </c>
      <c r="H39" s="86">
        <v>2500</v>
      </c>
      <c r="I39" s="87">
        <v>0.2</v>
      </c>
      <c r="J39" s="86">
        <v>500</v>
      </c>
      <c r="K39" s="24"/>
      <c r="L39" s="23"/>
      <c r="M39" s="85"/>
      <c r="N39" s="86"/>
      <c r="O39" s="87"/>
      <c r="P39" s="86">
        <v>0</v>
      </c>
      <c r="Q39" s="24"/>
    </row>
    <row r="40" spans="1:17" ht="15.75" thickBot="1" x14ac:dyDescent="0.3">
      <c r="A40" s="85"/>
      <c r="B40" s="86"/>
      <c r="C40" s="87"/>
      <c r="D40" s="86">
        <v>0</v>
      </c>
      <c r="E40" s="24"/>
      <c r="F40" s="23"/>
      <c r="G40" s="85" t="s">
        <v>37</v>
      </c>
      <c r="H40" s="86">
        <v>700</v>
      </c>
      <c r="I40" s="87">
        <v>0.2</v>
      </c>
      <c r="J40" s="86">
        <v>140</v>
      </c>
      <c r="K40" s="24"/>
      <c r="L40" s="23"/>
      <c r="M40" s="85"/>
      <c r="N40" s="86"/>
      <c r="O40" s="87"/>
      <c r="P40" s="86">
        <v>0</v>
      </c>
      <c r="Q40" s="25"/>
    </row>
    <row r="41" spans="1:17" ht="15.75" thickTop="1" x14ac:dyDescent="0.25">
      <c r="A41" s="85"/>
      <c r="B41" s="86"/>
      <c r="C41" s="87"/>
      <c r="D41" s="86">
        <v>0</v>
      </c>
      <c r="E41" s="24"/>
      <c r="F41" s="23"/>
      <c r="G41" s="85"/>
      <c r="H41" s="86"/>
      <c r="I41" s="87"/>
      <c r="J41" s="86">
        <v>0</v>
      </c>
      <c r="K41" s="24"/>
      <c r="L41" s="23"/>
      <c r="M41" s="23"/>
      <c r="N41" s="23"/>
      <c r="O41" s="23"/>
      <c r="P41" s="23"/>
      <c r="Q41" s="23"/>
    </row>
    <row r="42" spans="1:17" ht="15.75" thickBot="1" x14ac:dyDescent="0.3">
      <c r="A42" s="85"/>
      <c r="B42" s="86"/>
      <c r="C42" s="87"/>
      <c r="D42" s="86">
        <v>0</v>
      </c>
      <c r="E42" s="24"/>
      <c r="F42" s="23"/>
      <c r="G42" s="85"/>
      <c r="H42" s="86"/>
      <c r="I42" s="87"/>
      <c r="J42" s="86">
        <v>0</v>
      </c>
      <c r="K42" s="24"/>
      <c r="L42" s="23"/>
      <c r="M42" s="23"/>
      <c r="N42" s="23"/>
      <c r="O42" s="23"/>
      <c r="P42" s="23"/>
      <c r="Q42" s="23"/>
    </row>
    <row r="43" spans="1:17" ht="16.5" thickTop="1" x14ac:dyDescent="0.25">
      <c r="A43" s="94" t="s">
        <v>13</v>
      </c>
      <c r="B43" s="92"/>
      <c r="C43" s="93"/>
      <c r="D43" s="92"/>
      <c r="E43" s="24"/>
      <c r="F43" s="23"/>
      <c r="G43" s="94" t="s">
        <v>47</v>
      </c>
      <c r="H43" s="92"/>
      <c r="I43" s="93"/>
      <c r="J43" s="92"/>
      <c r="K43" s="24"/>
      <c r="L43" s="23"/>
      <c r="M43" s="95" t="s">
        <v>6</v>
      </c>
      <c r="N43" s="86">
        <v>89580</v>
      </c>
      <c r="O43" s="108"/>
      <c r="P43" s="108"/>
      <c r="Q43" s="109"/>
    </row>
    <row r="44" spans="1:17" ht="17.25" x14ac:dyDescent="0.3">
      <c r="A44" s="85" t="s">
        <v>62</v>
      </c>
      <c r="B44" s="86">
        <v>755</v>
      </c>
      <c r="C44" s="87">
        <v>1</v>
      </c>
      <c r="D44" s="86">
        <v>755</v>
      </c>
      <c r="E44" s="24"/>
      <c r="F44" s="23"/>
      <c r="G44" s="85" t="s">
        <v>38</v>
      </c>
      <c r="H44" s="86">
        <v>18000</v>
      </c>
      <c r="I44" s="87">
        <v>0.2</v>
      </c>
      <c r="J44" s="86">
        <v>3600</v>
      </c>
      <c r="K44" s="24"/>
      <c r="L44" s="23"/>
      <c r="M44" s="114"/>
      <c r="N44" s="115"/>
      <c r="O44" s="110"/>
      <c r="P44" s="110"/>
      <c r="Q44" s="111"/>
    </row>
    <row r="45" spans="1:17" ht="15.75" x14ac:dyDescent="0.25">
      <c r="A45" s="85"/>
      <c r="B45" s="86"/>
      <c r="C45" s="87"/>
      <c r="D45" s="86">
        <v>0</v>
      </c>
      <c r="E45" s="24"/>
      <c r="F45" s="23"/>
      <c r="G45" s="85"/>
      <c r="H45" s="86"/>
      <c r="I45" s="87"/>
      <c r="J45" s="86">
        <v>0</v>
      </c>
      <c r="K45" s="24"/>
      <c r="L45" s="23"/>
      <c r="M45" s="95" t="s">
        <v>7</v>
      </c>
      <c r="N45" s="86">
        <v>29700</v>
      </c>
      <c r="O45" s="110"/>
      <c r="P45" s="110"/>
      <c r="Q45" s="111"/>
    </row>
    <row r="46" spans="1:17" ht="17.25" x14ac:dyDescent="0.3">
      <c r="A46" s="85"/>
      <c r="B46" s="86"/>
      <c r="C46" s="87"/>
      <c r="D46" s="86">
        <v>0</v>
      </c>
      <c r="E46" s="24"/>
      <c r="F46" s="23"/>
      <c r="G46" s="85"/>
      <c r="H46" s="86"/>
      <c r="I46" s="87"/>
      <c r="J46" s="86">
        <v>0</v>
      </c>
      <c r="K46" s="24"/>
      <c r="L46" s="23"/>
      <c r="M46" s="114"/>
      <c r="N46" s="115"/>
      <c r="O46" s="110"/>
      <c r="P46" s="110"/>
      <c r="Q46" s="111"/>
    </row>
    <row r="47" spans="1:17" ht="15.75" x14ac:dyDescent="0.25">
      <c r="A47" s="85"/>
      <c r="B47" s="86"/>
      <c r="C47" s="87"/>
      <c r="D47" s="86">
        <v>0</v>
      </c>
      <c r="E47" s="24"/>
      <c r="F47" s="23"/>
      <c r="G47" s="85"/>
      <c r="H47" s="86"/>
      <c r="I47" s="87"/>
      <c r="J47" s="86">
        <v>0</v>
      </c>
      <c r="K47" s="24"/>
      <c r="L47" s="23"/>
      <c r="M47" s="95" t="s">
        <v>8</v>
      </c>
      <c r="N47" s="86">
        <v>3200</v>
      </c>
      <c r="O47" s="110"/>
      <c r="P47" s="110"/>
      <c r="Q47" s="111"/>
    </row>
    <row r="48" spans="1:17" ht="17.25" x14ac:dyDescent="0.3">
      <c r="A48" s="94" t="s">
        <v>14</v>
      </c>
      <c r="B48" s="92"/>
      <c r="C48" s="93"/>
      <c r="D48" s="92"/>
      <c r="E48" s="24"/>
      <c r="F48" s="23"/>
      <c r="G48" s="94" t="s">
        <v>48</v>
      </c>
      <c r="H48" s="92"/>
      <c r="I48" s="93"/>
      <c r="J48" s="92"/>
      <c r="K48" s="24"/>
      <c r="L48" s="23"/>
      <c r="M48" s="114"/>
      <c r="N48" s="115"/>
      <c r="O48" s="110"/>
      <c r="P48" s="110"/>
      <c r="Q48" s="111"/>
    </row>
    <row r="49" spans="1:17" ht="16.5" thickBot="1" x14ac:dyDescent="0.3">
      <c r="A49" s="85" t="s">
        <v>65</v>
      </c>
      <c r="B49" s="86">
        <v>750</v>
      </c>
      <c r="C49" s="87">
        <v>1</v>
      </c>
      <c r="D49" s="86">
        <v>750</v>
      </c>
      <c r="E49" s="24"/>
      <c r="F49" s="23"/>
      <c r="G49" s="85" t="s">
        <v>39</v>
      </c>
      <c r="H49" s="86">
        <v>500</v>
      </c>
      <c r="I49" s="87">
        <v>0.2</v>
      </c>
      <c r="J49" s="86">
        <v>100</v>
      </c>
      <c r="K49" s="24"/>
      <c r="L49" s="23"/>
      <c r="M49" s="95" t="s">
        <v>9</v>
      </c>
      <c r="N49" s="86">
        <v>122480</v>
      </c>
      <c r="O49" s="112"/>
      <c r="P49" s="112"/>
      <c r="Q49" s="113"/>
    </row>
    <row r="50" spans="1:17" ht="15.75" thickTop="1" x14ac:dyDescent="0.25">
      <c r="A50" s="85"/>
      <c r="B50" s="86"/>
      <c r="C50" s="87"/>
      <c r="D50" s="86">
        <v>0</v>
      </c>
      <c r="E50" s="24"/>
      <c r="F50" s="23"/>
      <c r="G50" s="85"/>
      <c r="H50" s="86"/>
      <c r="I50" s="87"/>
      <c r="J50" s="86">
        <v>0</v>
      </c>
      <c r="K50" s="24"/>
      <c r="L50" s="23"/>
      <c r="M50" s="23"/>
      <c r="N50" s="23"/>
      <c r="O50" s="23"/>
      <c r="P50" s="23"/>
      <c r="Q50" s="23"/>
    </row>
    <row r="51" spans="1:17" ht="15.75" thickBot="1" x14ac:dyDescent="0.3">
      <c r="A51" s="85"/>
      <c r="B51" s="86"/>
      <c r="C51" s="87"/>
      <c r="D51" s="86">
        <v>0</v>
      </c>
      <c r="E51" s="24"/>
      <c r="F51" s="23"/>
      <c r="G51" s="85"/>
      <c r="H51" s="86"/>
      <c r="I51" s="87"/>
      <c r="J51" s="86">
        <v>0</v>
      </c>
      <c r="K51" s="24"/>
      <c r="L51" s="23"/>
      <c r="M51" s="23"/>
      <c r="N51" s="23"/>
      <c r="O51" s="23"/>
      <c r="P51" s="23"/>
      <c r="Q51" s="23"/>
    </row>
    <row r="52" spans="1:17" ht="16.5" thickTop="1" x14ac:dyDescent="0.25">
      <c r="A52" s="85"/>
      <c r="B52" s="86"/>
      <c r="C52" s="87"/>
      <c r="D52" s="86">
        <v>0</v>
      </c>
      <c r="E52" s="24"/>
      <c r="F52" s="23"/>
      <c r="G52" s="94" t="s">
        <v>49</v>
      </c>
      <c r="H52" s="92"/>
      <c r="I52" s="93"/>
      <c r="J52" s="92"/>
      <c r="K52" s="24"/>
      <c r="L52" s="23"/>
      <c r="M52" s="95" t="s">
        <v>10</v>
      </c>
      <c r="N52" s="85">
        <v>500</v>
      </c>
      <c r="O52" s="108"/>
      <c r="P52" s="108"/>
      <c r="Q52" s="109"/>
    </row>
    <row r="53" spans="1:17" ht="18" x14ac:dyDescent="0.25">
      <c r="A53" s="94" t="s">
        <v>43</v>
      </c>
      <c r="B53" s="92"/>
      <c r="C53" s="93"/>
      <c r="D53" s="92"/>
      <c r="E53" s="24"/>
      <c r="F53" s="23"/>
      <c r="G53" s="85" t="s">
        <v>40</v>
      </c>
      <c r="H53" s="86">
        <v>800</v>
      </c>
      <c r="I53" s="87">
        <v>0.2</v>
      </c>
      <c r="J53" s="86">
        <v>160</v>
      </c>
      <c r="K53" s="24"/>
      <c r="L53" s="23"/>
      <c r="M53" s="116"/>
      <c r="N53" s="115"/>
      <c r="O53" s="110"/>
      <c r="P53" s="110"/>
      <c r="Q53" s="111"/>
    </row>
    <row r="54" spans="1:17" ht="16.5" thickBot="1" x14ac:dyDescent="0.3">
      <c r="A54" s="85"/>
      <c r="B54" s="86"/>
      <c r="C54" s="87"/>
      <c r="D54" s="86">
        <v>0</v>
      </c>
      <c r="E54" s="24"/>
      <c r="F54" s="23"/>
      <c r="G54" s="85"/>
      <c r="H54" s="86"/>
      <c r="I54" s="87"/>
      <c r="J54" s="86">
        <v>0</v>
      </c>
      <c r="K54" s="24"/>
      <c r="L54" s="23"/>
      <c r="M54" s="95" t="s">
        <v>11</v>
      </c>
      <c r="N54" s="86">
        <v>244.96</v>
      </c>
      <c r="O54" s="112"/>
      <c r="P54" s="112"/>
      <c r="Q54" s="113"/>
    </row>
    <row r="55" spans="1:17" ht="15.75" thickTop="1" x14ac:dyDescent="0.25">
      <c r="A55" s="85"/>
      <c r="B55" s="86"/>
      <c r="C55" s="87"/>
      <c r="D55" s="86">
        <v>0</v>
      </c>
      <c r="E55" s="24"/>
      <c r="F55" s="23"/>
      <c r="G55" s="85"/>
      <c r="H55" s="86"/>
      <c r="I55" s="87"/>
      <c r="J55" s="86">
        <v>0</v>
      </c>
      <c r="K55" s="24"/>
      <c r="L55" s="23"/>
      <c r="M55" s="23"/>
      <c r="N55" s="23"/>
      <c r="O55" s="23"/>
      <c r="P55" s="23"/>
      <c r="Q55" s="23"/>
    </row>
    <row r="56" spans="1:17" ht="15" x14ac:dyDescent="0.25">
      <c r="A56" s="85"/>
      <c r="B56" s="86"/>
      <c r="C56" s="87"/>
      <c r="D56" s="86">
        <v>0</v>
      </c>
      <c r="E56" s="24"/>
      <c r="F56" s="23"/>
      <c r="G56" s="85"/>
      <c r="H56" s="86"/>
      <c r="I56" s="87"/>
      <c r="J56" s="86">
        <v>0</v>
      </c>
      <c r="K56" s="24"/>
      <c r="L56" s="23"/>
      <c r="M56" s="23"/>
      <c r="N56" s="23"/>
      <c r="O56" s="23"/>
      <c r="P56" s="23"/>
      <c r="Q56" s="23"/>
    </row>
    <row r="57" spans="1:17" ht="15" x14ac:dyDescent="0.25">
      <c r="A57" s="85"/>
      <c r="B57" s="86"/>
      <c r="C57" s="87"/>
      <c r="D57" s="86">
        <v>0</v>
      </c>
      <c r="E57" s="24"/>
      <c r="F57" s="23"/>
      <c r="G57" s="94" t="s">
        <v>43</v>
      </c>
      <c r="H57" s="92"/>
      <c r="I57" s="93"/>
      <c r="J57" s="92"/>
      <c r="K57" s="24"/>
      <c r="L57" s="23"/>
      <c r="M57" s="23"/>
      <c r="N57" s="23"/>
      <c r="O57" s="23"/>
      <c r="P57" s="23"/>
      <c r="Q57" s="23"/>
    </row>
    <row r="58" spans="1:17" ht="16.5" x14ac:dyDescent="0.3">
      <c r="A58" s="88"/>
      <c r="B58" s="89"/>
      <c r="C58" s="90"/>
      <c r="D58" s="86">
        <v>0</v>
      </c>
      <c r="E58" s="26"/>
      <c r="F58" s="27"/>
      <c r="G58" s="88"/>
      <c r="H58" s="89"/>
      <c r="I58" s="90"/>
      <c r="J58" s="86">
        <v>0</v>
      </c>
      <c r="K58" s="26"/>
      <c r="L58" s="27"/>
      <c r="M58" s="27"/>
      <c r="N58" s="27"/>
      <c r="O58" s="27"/>
      <c r="P58" s="27"/>
      <c r="Q58" s="27"/>
    </row>
    <row r="59" spans="1:17" ht="17.25" thickBot="1" x14ac:dyDescent="0.35">
      <c r="A59" s="88"/>
      <c r="B59" s="89"/>
      <c r="C59" s="90"/>
      <c r="D59" s="86">
        <v>0</v>
      </c>
      <c r="E59" s="28"/>
      <c r="F59" s="27"/>
      <c r="G59" s="88"/>
      <c r="H59" s="89"/>
      <c r="I59" s="90"/>
      <c r="J59" s="86">
        <v>0</v>
      </c>
      <c r="K59" s="28"/>
      <c r="L59" s="27"/>
      <c r="M59" s="27"/>
      <c r="N59" s="27"/>
      <c r="O59" s="27"/>
      <c r="P59" s="27"/>
      <c r="Q59" s="27"/>
    </row>
    <row r="60" spans="1:17" ht="15" thickTop="1" x14ac:dyDescent="0.2"/>
  </sheetData>
  <hyperlinks>
    <hyperlink ref="A4" r:id="rId1" xr:uid="{78076E21-2AB1-4ECA-AF9F-D3E75F2E5F1B}"/>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 Cost per Family Served</vt:lpstr>
      <vt:lpstr>Instructions cost per family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Hyacenth Sedillo</dc:creator>
  <cp:lastModifiedBy>True, Theresa, CYFD</cp:lastModifiedBy>
  <dcterms:created xsi:type="dcterms:W3CDTF">2023-04-27T20:58:06Z</dcterms:created>
  <dcterms:modified xsi:type="dcterms:W3CDTF">2023-12-20T22:50:59Z</dcterms:modified>
</cp:coreProperties>
</file>